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4\04\"/>
    </mc:Choice>
  </mc:AlternateContent>
  <bookViews>
    <workbookView xWindow="0" yWindow="0" windowWidth="21570" windowHeight="7440"/>
  </bookViews>
  <sheets>
    <sheet name="NjegaUgovorena_042024" sheetId="1" r:id="rId1"/>
  </sheets>
  <definedNames>
    <definedName name="_xlnm._FilterDatabase" localSheetId="0" hidden="1">NjegaUgovorena_042024!$A$3:$M$3</definedName>
    <definedName name="_xlnm.Print_Area" localSheetId="0">NjegaUgovorena_042024!$A:$M</definedName>
    <definedName name="_xlnm.Print_Titles" localSheetId="0">NjegaUgovorena_042024!$2:$3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8" i="1" l="1"/>
  <c r="K734" i="1"/>
  <c r="K732" i="1"/>
  <c r="K729" i="1"/>
  <c r="K720" i="1"/>
  <c r="K718" i="1"/>
  <c r="K716" i="1"/>
  <c r="K711" i="1"/>
  <c r="K707" i="1"/>
  <c r="K705" i="1"/>
  <c r="K703" i="1"/>
  <c r="K701" i="1"/>
  <c r="K696" i="1"/>
  <c r="K694" i="1"/>
  <c r="K689" i="1"/>
  <c r="K685" i="1"/>
  <c r="K683" i="1"/>
  <c r="K681" i="1"/>
  <c r="K679" i="1"/>
  <c r="K677" i="1"/>
  <c r="K674" i="1"/>
  <c r="K672" i="1"/>
  <c r="K670" i="1"/>
  <c r="K668" i="1"/>
  <c r="K666" i="1"/>
  <c r="K664" i="1"/>
  <c r="K653" i="1"/>
  <c r="K650" i="1"/>
  <c r="K647" i="1"/>
  <c r="K645" i="1"/>
  <c r="K639" i="1"/>
  <c r="K637" i="1"/>
  <c r="K629" i="1"/>
  <c r="K624" i="1"/>
  <c r="K618" i="1"/>
  <c r="K614" i="1"/>
  <c r="K612" i="1"/>
  <c r="K607" i="1"/>
  <c r="K604" i="1"/>
  <c r="K601" i="1"/>
  <c r="K592" i="1"/>
  <c r="K575" i="1"/>
  <c r="K572" i="1"/>
  <c r="K550" i="1"/>
  <c r="K547" i="1"/>
  <c r="K542" i="1"/>
  <c r="K540" i="1"/>
  <c r="K538" i="1"/>
  <c r="K535" i="1"/>
  <c r="K533" i="1"/>
  <c r="K530" i="1"/>
  <c r="K528" i="1"/>
  <c r="K526" i="1"/>
  <c r="K523" i="1"/>
  <c r="K521" i="1"/>
  <c r="K519" i="1"/>
  <c r="K517" i="1"/>
  <c r="K515" i="1"/>
  <c r="K497" i="1"/>
  <c r="K493" i="1"/>
  <c r="K490" i="1"/>
  <c r="K484" i="1"/>
  <c r="K480" i="1"/>
  <c r="K477" i="1"/>
  <c r="K457" i="1"/>
  <c r="K453" i="1"/>
  <c r="K451" i="1"/>
  <c r="K445" i="1"/>
  <c r="K443" i="1"/>
  <c r="K440" i="1"/>
  <c r="K434" i="1"/>
  <c r="K428" i="1"/>
  <c r="K420" i="1"/>
  <c r="K416" i="1"/>
  <c r="K413" i="1"/>
  <c r="K406" i="1"/>
  <c r="K404" i="1"/>
  <c r="K402" i="1"/>
  <c r="K400" i="1"/>
  <c r="K397" i="1"/>
  <c r="K390" i="1"/>
  <c r="K388" i="1"/>
  <c r="K383" i="1"/>
  <c r="K381" i="1"/>
  <c r="K378" i="1"/>
  <c r="K376" i="1"/>
  <c r="K374" i="1"/>
  <c r="K372" i="1"/>
  <c r="K370" i="1"/>
  <c r="K359" i="1"/>
  <c r="K353" i="1"/>
  <c r="K349" i="1"/>
  <c r="K344" i="1"/>
  <c r="K342" i="1"/>
  <c r="K340" i="1"/>
  <c r="K338" i="1"/>
  <c r="K336" i="1"/>
  <c r="K334" i="1"/>
  <c r="K332" i="1"/>
  <c r="K330" i="1"/>
  <c r="K326" i="1"/>
  <c r="K321" i="1"/>
  <c r="K315" i="1"/>
  <c r="K312" i="1"/>
  <c r="K304" i="1"/>
  <c r="K302" i="1"/>
  <c r="K300" i="1"/>
  <c r="K297" i="1"/>
  <c r="K290" i="1"/>
  <c r="K281" i="1"/>
  <c r="K278" i="1"/>
  <c r="K275" i="1"/>
  <c r="K273" i="1"/>
  <c r="K264" i="1"/>
  <c r="K262" i="1"/>
  <c r="K257" i="1"/>
  <c r="K253" i="1"/>
  <c r="K250" i="1"/>
  <c r="K248" i="1"/>
  <c r="K246" i="1"/>
  <c r="K243" i="1"/>
  <c r="K241" i="1"/>
  <c r="K236" i="1"/>
  <c r="K232" i="1"/>
  <c r="K223" i="1"/>
  <c r="K221" i="1"/>
  <c r="K209" i="1"/>
  <c r="K207" i="1"/>
  <c r="K204" i="1"/>
  <c r="K202" i="1"/>
  <c r="K199" i="1"/>
  <c r="K196" i="1"/>
  <c r="K189" i="1"/>
  <c r="K182" i="1"/>
  <c r="K178" i="1"/>
  <c r="K172" i="1"/>
  <c r="K168" i="1"/>
  <c r="K165" i="1"/>
  <c r="K163" i="1"/>
  <c r="K159" i="1"/>
  <c r="K156" i="1"/>
  <c r="K149" i="1"/>
  <c r="K137" i="1"/>
  <c r="K133" i="1"/>
  <c r="K125" i="1"/>
  <c r="K123" i="1"/>
  <c r="K119" i="1"/>
  <c r="K116" i="1"/>
  <c r="K113" i="1"/>
  <c r="K102" i="1"/>
  <c r="K100" i="1"/>
  <c r="K98" i="1"/>
  <c r="K96" i="1"/>
  <c r="K94" i="1"/>
  <c r="K92" i="1"/>
  <c r="K89" i="1"/>
  <c r="K86" i="1"/>
  <c r="K84" i="1"/>
  <c r="K82" i="1"/>
  <c r="K78" i="1"/>
  <c r="K75" i="1"/>
  <c r="K71" i="1"/>
  <c r="K66" i="1"/>
  <c r="K63" i="1"/>
  <c r="K61" i="1"/>
  <c r="K55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<sst xmlns="http://schemas.openxmlformats.org/spreadsheetml/2006/main" count="2886" uniqueCount="1152">
  <si>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</si>
  <si>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</si>
  <si>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</si>
  <si>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</si>
  <si>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</si>
  <si>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</si>
  <si>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</si>
  <si>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</si>
  <si>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</si>
  <si>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</si>
  <si>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</si>
  <si>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</si>
  <si>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</si>
  <si>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</si>
  <si>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</si>
  <si>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</si>
  <si>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</si>
  <si>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</si>
  <si>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</si>
  <si>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</si>
  <si>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</si>
  <si>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</si>
  <si>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</si>
  <si>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</si>
  <si>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</si>
  <si>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</si>
  <si>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</si>
  <si>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</si>
  <si>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</si>
  <si>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</si>
  <si>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</si>
  <si>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</si>
  <si>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KAPELA</t>
  </si>
  <si>
    <t>ROVIŠĆE</t>
  </si>
  <si>
    <t>300030002</t>
  </si>
  <si>
    <t xml:space="preserve">USTANOVA ZA ZDRAVSTVENU NJEGU U KUĆI ŽAGAR </t>
  </si>
  <si>
    <t>UL. DR. ANTE STARČEVIĆA</t>
  </si>
  <si>
    <t>6</t>
  </si>
  <si>
    <t>ĐULOVAC</t>
  </si>
  <si>
    <t>VELIKA PISANICA</t>
  </si>
  <si>
    <t>BEREK</t>
  </si>
  <si>
    <t>VELIKI GRĐEVAC</t>
  </si>
  <si>
    <t>GRUBIŠNO POLJE</t>
  </si>
  <si>
    <t>VELIKO TROJSTVO</t>
  </si>
  <si>
    <t>NOVA RAČA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</si>
  <si>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</si>
  <si>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</si>
  <si>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</si>
  <si>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</si>
  <si>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</si>
  <si>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ŠTEFANJE</t>
  </si>
  <si>
    <t>IVANSKA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</si>
  <si>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</si>
  <si>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</si>
  <si>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</si>
  <si>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</si>
  <si>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</si>
  <si>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</si>
  <si>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</si>
  <si>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</si>
  <si>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</si>
  <si>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</si>
  <si>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</si>
  <si>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</si>
  <si>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</si>
  <si>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</si>
  <si>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</si>
  <si>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</si>
  <si>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</si>
  <si>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</si>
  <si>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</si>
  <si>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</si>
  <si>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</si>
  <si>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</si>
  <si>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</si>
  <si>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</si>
  <si>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</si>
  <si>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</si>
  <si>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</si>
  <si>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</si>
  <si>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</si>
  <si>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</si>
  <si>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</si>
  <si>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</si>
  <si>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SVETI MARTIN NA MURI</t>
  </si>
  <si>
    <t>MALA SUBOTICA</t>
  </si>
  <si>
    <t>PODTUREN</t>
  </si>
  <si>
    <t>NEDELIŠĆE</t>
  </si>
  <si>
    <t>MURSKO SREDIŠĆE</t>
  </si>
  <si>
    <t>PRELOG</t>
  </si>
  <si>
    <t>SELNICA</t>
  </si>
  <si>
    <t>SVETI JURAJ NA BREGU</t>
  </si>
  <si>
    <t>VRATIŠINEC</t>
  </si>
  <si>
    <t>346634660</t>
  </si>
  <si>
    <t xml:space="preserve">USTANOVA ZA ZDRAVSTVENU NJEGU STRAHIJA </t>
  </si>
  <si>
    <t>40320</t>
  </si>
  <si>
    <t>DONJI KRALJEVEC</t>
  </si>
  <si>
    <t>ČAKOVEČKA</t>
  </si>
  <si>
    <t>PRIBISLAVEC</t>
  </si>
  <si>
    <t>KOTORIBA</t>
  </si>
  <si>
    <t>GORIČAN</t>
  </si>
  <si>
    <t>DONJA DUBRAVA</t>
  </si>
  <si>
    <t>BELICA</t>
  </si>
  <si>
    <t>SVETA MARIJA</t>
  </si>
  <si>
    <t>392139219</t>
  </si>
  <si>
    <t xml:space="preserve">USTANOVA ZA ZDRAVSTVENU NJEGU MARIJA TOPLEK </t>
  </si>
  <si>
    <t>ULICA PETRA ZRINSKOG</t>
  </si>
  <si>
    <t>OREHOVICA</t>
  </si>
  <si>
    <t>STRAHONINEC</t>
  </si>
  <si>
    <t>ŠTRIGOVA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</si>
  <si>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</si>
  <si>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</si>
  <si>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</si>
  <si>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</si>
  <si>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</si>
  <si>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</si>
  <si>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</si>
  <si>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</si>
  <si>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</si>
  <si>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</si>
  <si>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</si>
  <si>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</si>
  <si>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</si>
  <si>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</si>
  <si>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</si>
  <si>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</si>
  <si>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</si>
  <si>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</si>
  <si>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</si>
  <si>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MLJET</t>
  </si>
  <si>
    <t>KONAVLE</t>
  </si>
  <si>
    <t>ŽUPA DUBROVAČKA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</si>
  <si>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</si>
  <si>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</si>
  <si>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</si>
  <si>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</si>
  <si>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</si>
  <si>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</si>
  <si>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</si>
  <si>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</si>
  <si>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 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</si>
  <si>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</si>
  <si>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</si>
  <si>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</si>
  <si>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</si>
  <si>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</si>
  <si>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</si>
  <si>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</si>
  <si>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</si>
  <si>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STON</t>
  </si>
  <si>
    <t>OPUZEN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</si>
  <si>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</si>
  <si>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</si>
  <si>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</si>
  <si>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</si>
  <si>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</si>
  <si>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</si>
  <si>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</si>
  <si>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</si>
  <si>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</si>
  <si>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</si>
  <si>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</si>
  <si>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</si>
  <si>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</si>
  <si>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</si>
  <si>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</si>
  <si>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</si>
  <si>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</si>
  <si>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</si>
  <si>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</si>
  <si>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</si>
  <si>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</si>
  <si>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</si>
  <si>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</si>
  <si>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</si>
  <si>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</si>
  <si>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</si>
  <si>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</si>
  <si>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</si>
  <si>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</si>
  <si>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</si>
  <si>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</si>
  <si>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DR.IVAN PEHOVAC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</si>
  <si>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</si>
  <si>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</si>
  <si>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</si>
  <si>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</si>
  <si>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</si>
  <si>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</si>
  <si>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</si>
  <si>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</si>
  <si>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</si>
  <si>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</si>
  <si>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</si>
  <si>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</si>
  <si>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</si>
  <si>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</si>
  <si>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</si>
  <si>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</si>
  <si>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</si>
  <si>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</si>
  <si>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</si>
  <si>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</si>
  <si>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</si>
  <si>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</si>
  <si>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</si>
  <si>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</si>
  <si>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</si>
  <si>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</si>
  <si>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</si>
  <si>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DUGA RESA</t>
  </si>
  <si>
    <t>OZALJ</t>
  </si>
  <si>
    <t>ŽAKANJE</t>
  </si>
  <si>
    <t>CETINGRAD</t>
  </si>
  <si>
    <t>GENERALSKI STOL</t>
  </si>
  <si>
    <t>RAKOVICA</t>
  </si>
  <si>
    <t>SLUNJ</t>
  </si>
  <si>
    <t>DRAGANIĆ</t>
  </si>
  <si>
    <t>BARILOVIĆ</t>
  </si>
  <si>
    <t>336133618</t>
  </si>
  <si>
    <t xml:space="preserve">USTANOVA ZA ZDRAVSTVENU NJEGU I REHABILITACIJU CINDRIĆ </t>
  </si>
  <si>
    <t>LOMOŠĆANSKA CESTA</t>
  </si>
  <si>
    <t>44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</si>
  <si>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</si>
  <si>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</si>
  <si>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</si>
  <si>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</si>
  <si>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</si>
  <si>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</si>
  <si>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</si>
  <si>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</si>
  <si>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</si>
  <si>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</si>
  <si>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AUGUSTA ŠENOE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</si>
  <si>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</si>
  <si>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</si>
  <si>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</si>
  <si>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</si>
  <si>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</si>
  <si>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</si>
  <si>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</si>
  <si>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</si>
  <si>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</si>
  <si>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</si>
  <si>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</si>
  <si>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</si>
  <si>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FERDINANDOVAC</t>
  </si>
  <si>
    <t>ĐELEKOVEC</t>
  </si>
  <si>
    <t>ĐURĐEVAC</t>
  </si>
  <si>
    <t>GOLA</t>
  </si>
  <si>
    <t>LEGRAD</t>
  </si>
  <si>
    <t>RASINJA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</si>
  <si>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</si>
  <si>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</si>
  <si>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</si>
  <si>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</si>
  <si>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</si>
  <si>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</si>
  <si>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</si>
  <si>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</si>
  <si>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</si>
  <si>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</si>
  <si>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</si>
  <si>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</si>
  <si>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</si>
  <si>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KOPRIVNIČKI BREGI</t>
  </si>
  <si>
    <t>PODRAVSKE SESVETE</t>
  </si>
  <si>
    <t>MOLVE</t>
  </si>
  <si>
    <t>NOVIGRAD PODRAVSKI</t>
  </si>
  <si>
    <t>SOKOLOVAC</t>
  </si>
  <si>
    <t>KLOŠTAR PODRAVSKI</t>
  </si>
  <si>
    <t>PETERANEC</t>
  </si>
  <si>
    <t>DRNJE</t>
  </si>
  <si>
    <t>VIRJE</t>
  </si>
  <si>
    <t>345534557</t>
  </si>
  <si>
    <t xml:space="preserve">USTANOVA ZA ZDRAVSTVENU NJEGU MEDIVIVA </t>
  </si>
  <si>
    <t>MLADINE</t>
  </si>
  <si>
    <t>36</t>
  </si>
  <si>
    <t>FARKAŠEVAC</t>
  </si>
  <si>
    <t xml:space="preserve">Zagreb   </t>
  </si>
  <si>
    <t>KLOŠTAR IVANIĆ</t>
  </si>
  <si>
    <t>GORNJA RIJEKA</t>
  </si>
  <si>
    <t>DUBRAVA</t>
  </si>
  <si>
    <t>GRADEC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</si>
  <si>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</si>
  <si>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</si>
  <si>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</si>
  <si>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</si>
  <si>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</si>
  <si>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</si>
  <si>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</si>
  <si>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</si>
  <si>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</si>
  <si>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</si>
  <si>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</si>
  <si>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</si>
  <si>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ZABOK</t>
  </si>
  <si>
    <t>HUM NA SUTLI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</si>
  <si>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</si>
  <si>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</si>
  <si>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</si>
  <si>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</si>
  <si>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</si>
  <si>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</si>
  <si>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</si>
  <si>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</si>
  <si>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</si>
  <si>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</si>
  <si>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</si>
  <si>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</si>
  <si>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</si>
  <si>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LOBOR</t>
  </si>
  <si>
    <t>ZLATAR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</si>
  <si>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</si>
  <si>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</si>
  <si>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</si>
  <si>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</si>
  <si>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</si>
  <si>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</si>
  <si>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PREGRADA</t>
  </si>
  <si>
    <t>KRAPINA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</si>
  <si>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</si>
  <si>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</si>
  <si>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</si>
  <si>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</si>
  <si>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</si>
  <si>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</si>
  <si>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TUHELJ</t>
  </si>
  <si>
    <t>KRALJEVEC NA SUTLI</t>
  </si>
  <si>
    <t>SVETI KRIŽ ZAČRETJE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</si>
  <si>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</si>
  <si>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</si>
  <si>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</si>
  <si>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</si>
  <si>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</si>
  <si>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</si>
  <si>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</si>
  <si>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</si>
  <si>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</si>
  <si>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</si>
  <si>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ZLATAR-BISTRICA</t>
  </si>
  <si>
    <t>MIHOVLJAN</t>
  </si>
  <si>
    <t>KONJŠČINA</t>
  </si>
  <si>
    <t>BUDINŠČINA</t>
  </si>
  <si>
    <t>MAČE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</si>
  <si>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</si>
  <si>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</si>
  <si>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</si>
  <si>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</si>
  <si>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</si>
  <si>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</si>
  <si>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</si>
  <si>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</si>
  <si>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</si>
  <si>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</si>
  <si>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</si>
  <si>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</si>
  <si>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</si>
  <si>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</si>
  <si>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</si>
  <si>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</si>
  <si>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</si>
  <si>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</si>
  <si>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</si>
  <si>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</si>
  <si>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</si>
  <si>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</si>
  <si>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</si>
  <si>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</si>
  <si>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</si>
  <si>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</si>
  <si>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</si>
  <si>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</si>
  <si>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</si>
  <si>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</si>
  <si>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</si>
  <si>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</si>
  <si>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</si>
  <si>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</si>
  <si>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</si>
  <si>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</si>
  <si>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</si>
  <si>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</si>
  <si>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POPOVAC</t>
  </si>
  <si>
    <t>PETLOVAC</t>
  </si>
  <si>
    <t>ERDUT</t>
  </si>
  <si>
    <t>ERNESTINOVO</t>
  </si>
  <si>
    <t>VLADISLAVCI</t>
  </si>
  <si>
    <t>DARDA</t>
  </si>
  <si>
    <t>ŠODOLOVCI</t>
  </si>
  <si>
    <t>DRAŽ</t>
  </si>
  <si>
    <t>BELI MANASTIR</t>
  </si>
  <si>
    <t>JAGODNJAK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</si>
  <si>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</si>
  <si>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</si>
  <si>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</si>
  <si>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</si>
  <si>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</si>
  <si>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</si>
  <si>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</si>
  <si>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</si>
  <si>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</si>
  <si>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</si>
  <si>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PUNITOVCI</t>
  </si>
  <si>
    <t>SATNICA ĐAKOVAČKA</t>
  </si>
  <si>
    <t>SEMELJCI</t>
  </si>
  <si>
    <t>VIŠKOVCI</t>
  </si>
  <si>
    <t>TRNAVA</t>
  </si>
  <si>
    <t>STRIZIVOJNA</t>
  </si>
  <si>
    <t>DRENJE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</si>
  <si>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</si>
  <si>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</si>
  <si>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</si>
  <si>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</si>
  <si>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</si>
  <si>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</si>
  <si>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VALPOVO</t>
  </si>
  <si>
    <t>PETRIJEVCI</t>
  </si>
  <si>
    <t>322532256</t>
  </si>
  <si>
    <t xml:space="preserve">USTANOVA ZA ZDRAVSTVENU NJEGU BELONA </t>
  </si>
  <si>
    <t>MOSORSKA</t>
  </si>
  <si>
    <t>ANTUNOVAC</t>
  </si>
  <si>
    <t>ČEPIN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</si>
  <si>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</si>
  <si>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</si>
  <si>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</si>
  <si>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</si>
  <si>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</si>
  <si>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</si>
  <si>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</si>
  <si>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61</t>
  </si>
  <si>
    <t>KNEŽEVI VINOGRADI</t>
  </si>
  <si>
    <t>BILJE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</si>
  <si>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</si>
  <si>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</si>
  <si>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</si>
  <si>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</si>
  <si>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</si>
  <si>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</si>
  <si>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</si>
  <si>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</si>
  <si>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</si>
  <si>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ULICA IZIDORA KRŠNJAVOGA</t>
  </si>
  <si>
    <t>375237526</t>
  </si>
  <si>
    <t xml:space="preserve">USTANOVA ZA ZDRAVSTVENU NJEGU U KUĆI EVICA NOVOSELEC </t>
  </si>
  <si>
    <t>VALPOVAČKA</t>
  </si>
  <si>
    <t>83</t>
  </si>
  <si>
    <t>ĐURĐENOVAC</t>
  </si>
  <si>
    <t>BIZOVAC</t>
  </si>
  <si>
    <t>FERIČANCI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</si>
  <si>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</si>
  <si>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</si>
  <si>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</si>
  <si>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</si>
  <si>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</si>
  <si>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KOŠKA</t>
  </si>
  <si>
    <t>PODGORAČ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</si>
  <si>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</si>
  <si>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</si>
  <si>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</si>
  <si>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</si>
  <si>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</si>
  <si>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</si>
  <si>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IV.</t>
  </si>
  <si>
    <t>VILJEVO</t>
  </si>
  <si>
    <t>ČEMINAC</t>
  </si>
  <si>
    <t>DONJI MIHOLJAC</t>
  </si>
  <si>
    <t>MAGADENOVAC</t>
  </si>
  <si>
    <t>MARIJANCI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</si>
  <si>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</si>
  <si>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</si>
  <si>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</si>
  <si>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</si>
  <si>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</si>
  <si>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</si>
  <si>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</si>
  <si>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</si>
  <si>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</si>
  <si>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</si>
  <si>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</si>
  <si>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</si>
  <si>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</si>
  <si>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</si>
  <si>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</si>
  <si>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</si>
  <si>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RAŠA</t>
  </si>
  <si>
    <t>SVETA NEDELJA</t>
  </si>
  <si>
    <t>360536050</t>
  </si>
  <si>
    <t xml:space="preserve">USTANOVA ZA ZDRAVSTVENU NJEGU ELEONORA </t>
  </si>
  <si>
    <t>52440</t>
  </si>
  <si>
    <t>POREČ</t>
  </si>
  <si>
    <t>MAURA GIOSEFFIA</t>
  </si>
  <si>
    <t>NOVIGRAD</t>
  </si>
  <si>
    <t>ROVINJ</t>
  </si>
  <si>
    <t>BUJE</t>
  </si>
  <si>
    <t>KANFANAR</t>
  </si>
  <si>
    <t>VIŠNJAN</t>
  </si>
  <si>
    <t>UMAG</t>
  </si>
  <si>
    <t>VRSAR</t>
  </si>
  <si>
    <t>376037601</t>
  </si>
  <si>
    <t xml:space="preserve">ISTARSKI DOMOVI ZDRAVLJA </t>
  </si>
  <si>
    <t>FLANATIČKA ULICA</t>
  </si>
  <si>
    <t>27</t>
  </si>
  <si>
    <t>BUZET</t>
  </si>
  <si>
    <t>VODNJAN</t>
  </si>
  <si>
    <t>MARČANA</t>
  </si>
  <si>
    <t>LIŽNJAN</t>
  </si>
  <si>
    <t>BARBAN</t>
  </si>
  <si>
    <t>FAŽANA</t>
  </si>
  <si>
    <t>398239827</t>
  </si>
  <si>
    <t xml:space="preserve">USTANOVA ZA ZDRAVSTVENU NJEGU E VITA </t>
  </si>
  <si>
    <t>52000</t>
  </si>
  <si>
    <t>PAZIN</t>
  </si>
  <si>
    <t>DINKA TRINAJSTIĆA</t>
  </si>
  <si>
    <t>4B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</si>
  <si>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</si>
  <si>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</si>
  <si>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</si>
  <si>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</si>
  <si>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</si>
  <si>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</si>
  <si>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</si>
  <si>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</si>
  <si>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</si>
  <si>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</si>
  <si>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</si>
  <si>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</si>
  <si>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</si>
  <si>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</si>
  <si>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</si>
  <si>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</si>
  <si>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KAPTOL</t>
  </si>
  <si>
    <t>ČAGLIN</t>
  </si>
  <si>
    <t>PLETERNICA</t>
  </si>
  <si>
    <t>VELIKA</t>
  </si>
  <si>
    <t>LIPIK</t>
  </si>
  <si>
    <t>PAKRAC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</si>
  <si>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</si>
  <si>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</si>
  <si>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</si>
  <si>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</si>
  <si>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</si>
  <si>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</si>
  <si>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BRESTOVAC</t>
  </si>
  <si>
    <t>JAKŠIĆ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</si>
  <si>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</si>
  <si>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</si>
  <si>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</si>
  <si>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</si>
  <si>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</si>
  <si>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</si>
  <si>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</si>
  <si>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FUŽINE</t>
  </si>
  <si>
    <t>ČABAR</t>
  </si>
  <si>
    <t>RAVNA GORA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</si>
  <si>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</si>
  <si>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</si>
  <si>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</si>
  <si>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</si>
  <si>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</si>
  <si>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</si>
  <si>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VINODOLSKA OPĆINA</t>
  </si>
  <si>
    <t>CRIKVENICA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</si>
  <si>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</si>
  <si>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</si>
  <si>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</si>
  <si>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</si>
  <si>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</si>
  <si>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</si>
  <si>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</si>
  <si>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</si>
  <si>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</si>
  <si>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</si>
  <si>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</si>
  <si>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</si>
  <si>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</si>
  <si>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</si>
  <si>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</si>
  <si>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</si>
  <si>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</si>
  <si>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</si>
  <si>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</si>
  <si>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</si>
  <si>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</si>
  <si>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</si>
  <si>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</si>
  <si>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</si>
  <si>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</si>
  <si>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</si>
  <si>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</si>
  <si>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</si>
  <si>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</si>
  <si>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</si>
  <si>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</si>
  <si>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MOŠĆENIČKA DRAGA</t>
  </si>
  <si>
    <t>OPATIJA</t>
  </si>
  <si>
    <t>MATULJI</t>
  </si>
  <si>
    <t>LOVRAN</t>
  </si>
  <si>
    <t>324832486</t>
  </si>
  <si>
    <t xml:space="preserve">USTANOVA ZA ZDRAVSTVENU NJEGU U KUĆI JASNA PAVAČIĆ </t>
  </si>
  <si>
    <t>51218</t>
  </si>
  <si>
    <t>DRAŽICE</t>
  </si>
  <si>
    <t>ŠUŠNJEVAC</t>
  </si>
  <si>
    <t>JELENJE</t>
  </si>
  <si>
    <t>ČAVLE</t>
  </si>
  <si>
    <t>327532750</t>
  </si>
  <si>
    <t xml:space="preserve">USTANOVA ZA ZDRAVSTVENU NJEGU U KUĆI GORDANA VUKOVIĆ </t>
  </si>
  <si>
    <t>51216</t>
  </si>
  <si>
    <t>VIŠKOVO</t>
  </si>
  <si>
    <t>VOZIŠĆE</t>
  </si>
  <si>
    <t>KLANA</t>
  </si>
  <si>
    <t>KASTAV</t>
  </si>
  <si>
    <t>375837582</t>
  </si>
  <si>
    <t xml:space="preserve">DOM ZDRAVLJA PRIMORSKO-GORANSKE ŽUPANIJE </t>
  </si>
  <si>
    <t>KREŠIMIROVA</t>
  </si>
  <si>
    <t>52/A</t>
  </si>
  <si>
    <t>OMIŠALJ</t>
  </si>
  <si>
    <t>PUNAT</t>
  </si>
  <si>
    <t>BAKAR</t>
  </si>
  <si>
    <t>MALINSKA-DUBAŠNICA</t>
  </si>
  <si>
    <t>RAB</t>
  </si>
  <si>
    <t>MALI LOŠINJ</t>
  </si>
  <si>
    <t>KRK</t>
  </si>
  <si>
    <t>VRBOVSKO</t>
  </si>
  <si>
    <t>934093407</t>
  </si>
  <si>
    <t xml:space="preserve">Privatna praksa zdravstvene njege u kući Sanja Janeš </t>
  </si>
  <si>
    <t>51326</t>
  </si>
  <si>
    <t>ŠKOLSKA</t>
  </si>
  <si>
    <t>943694361</t>
  </si>
  <si>
    <t xml:space="preserve">Privatna praksa zdravstvene njege u kući Vendi Nastić,mag.med.techn. </t>
  </si>
  <si>
    <t>ŽARKA PEZELJA</t>
  </si>
  <si>
    <t>KOSTRENA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</si>
  <si>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</si>
  <si>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</si>
  <si>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</si>
  <si>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</si>
  <si>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</si>
  <si>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</si>
  <si>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</si>
  <si>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</si>
  <si>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</si>
  <si>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</si>
  <si>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</si>
  <si>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</si>
  <si>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</si>
  <si>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</si>
  <si>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ULICA 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</si>
  <si>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</si>
  <si>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</si>
  <si>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</si>
  <si>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</si>
  <si>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</si>
  <si>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</si>
  <si>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</si>
  <si>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</si>
  <si>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</si>
  <si>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</si>
  <si>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GLINA</t>
  </si>
  <si>
    <t>TOPUSKO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</si>
  <si>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</si>
  <si>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</si>
  <si>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</si>
  <si>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</si>
  <si>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</si>
  <si>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</si>
  <si>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</si>
  <si>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SUNJA</t>
  </si>
  <si>
    <t>LEKENIK</t>
  </si>
  <si>
    <t>LIPOVLJANI</t>
  </si>
  <si>
    <t>391239120</t>
  </si>
  <si>
    <t xml:space="preserve">USTANOVA ZA ZDRAVSTVENU NJEGU SESTRA ZLATA </t>
  </si>
  <si>
    <t>ZAGREBAČKA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</si>
  <si>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</si>
  <si>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</si>
  <si>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</si>
  <si>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</si>
  <si>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</si>
  <si>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</si>
  <si>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</si>
  <si>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</si>
  <si>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</si>
  <si>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</si>
  <si>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</si>
  <si>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</si>
  <si>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</si>
  <si>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</si>
  <si>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</si>
  <si>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</si>
  <si>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</si>
  <si>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</si>
  <si>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</si>
  <si>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</si>
  <si>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OKUČANI</t>
  </si>
  <si>
    <t>CERNIK</t>
  </si>
  <si>
    <t>NOVA KAPELA</t>
  </si>
  <si>
    <t>REŠETARI</t>
  </si>
  <si>
    <t>STARO PETROVO SELO</t>
  </si>
  <si>
    <t>291429149</t>
  </si>
  <si>
    <t xml:space="preserve">USTANOVA ZA ZDRAVSTVENU NJEGU U KUĆI VESNA NAJHAJZLER </t>
  </si>
  <si>
    <t>35000</t>
  </si>
  <si>
    <t>SLAVONSKI BROD</t>
  </si>
  <si>
    <t>NASELJE "ANDRIJA HEBRANG"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</si>
  <si>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</si>
  <si>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</si>
  <si>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</si>
  <si>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</si>
  <si>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</si>
  <si>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</si>
  <si>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SIBINJ</t>
  </si>
  <si>
    <t>ORIOVAC</t>
  </si>
  <si>
    <t>311531156</t>
  </si>
  <si>
    <t xml:space="preserve">USTANOVA ZA ZDRAVSTVENU NJEGU U KUĆI DUŠICA LETILOVIĆ </t>
  </si>
  <si>
    <t>ZVONIMIROVA ULICA</t>
  </si>
  <si>
    <t>DAVOR</t>
  </si>
  <si>
    <t>KLAKAR</t>
  </si>
  <si>
    <t>VRBJE</t>
  </si>
  <si>
    <t>BEBRINA</t>
  </si>
  <si>
    <t>324132417</t>
  </si>
  <si>
    <t xml:space="preserve">USTANOVA ZA ZDRAVSTVENU NJEGU U KUĆI NIKOLA RAJIĆ </t>
  </si>
  <si>
    <t>35212</t>
  </si>
  <si>
    <t>GARČIN</t>
  </si>
  <si>
    <t>BLOK B</t>
  </si>
  <si>
    <t>OPRISAVCI</t>
  </si>
  <si>
    <t>BUKOVLJE</t>
  </si>
  <si>
    <t>BRODSKI STUPNIK</t>
  </si>
  <si>
    <t>PODCRKAVLJE</t>
  </si>
  <si>
    <t>324932499</t>
  </si>
  <si>
    <t xml:space="preserve">USTANOVA ZA ZDRAVSTVENU NJEGU U KUĆI MARIJA MUSA </t>
  </si>
  <si>
    <t>35214</t>
  </si>
  <si>
    <t>DONJI ANDRIJEVCI</t>
  </si>
  <si>
    <t>GUNDINCI</t>
  </si>
  <si>
    <t>VRPOLJE</t>
  </si>
  <si>
    <t>SLAVONSKI ŠAMAC</t>
  </si>
  <si>
    <t>VELIKA KOPANICA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</si>
  <si>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</si>
  <si>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</si>
  <si>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</si>
  <si>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</si>
  <si>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</si>
  <si>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</si>
  <si>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</si>
  <si>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</si>
  <si>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 xml:space="preserve">Split    </t>
  </si>
  <si>
    <t>290029007</t>
  </si>
  <si>
    <t xml:space="preserve">USTANOVA ZA ZDRAVSTVENU NJEGU I REHABILITACIJU U KUĆI SANO </t>
  </si>
  <si>
    <t>21000</t>
  </si>
  <si>
    <t>SPLIT</t>
  </si>
  <si>
    <t>TRG HRV.BRAT.ZAJ.</t>
  </si>
  <si>
    <t>SEGET</t>
  </si>
  <si>
    <t>OMIŠ</t>
  </si>
  <si>
    <t>MAKARSKA</t>
  </si>
  <si>
    <t>KAŠTELA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</si>
  <si>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</si>
  <si>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</si>
  <si>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</si>
  <si>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</si>
  <si>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</si>
  <si>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</si>
  <si>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</si>
  <si>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</si>
  <si>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</si>
  <si>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ULICA 141. BRIGADE HRVATSKE VOJSKE</t>
  </si>
  <si>
    <t>DUGI RAT</t>
  </si>
  <si>
    <t>GRADAC</t>
  </si>
  <si>
    <t>KLIS</t>
  </si>
  <si>
    <t>DUGOPOLJE</t>
  </si>
  <si>
    <t>PODSTRANA</t>
  </si>
  <si>
    <t>VIS</t>
  </si>
  <si>
    <t>MUĆ</t>
  </si>
  <si>
    <t>KOMIŽA</t>
  </si>
  <si>
    <t>BAŠKA VODA</t>
  </si>
  <si>
    <t>RUNOVIĆI</t>
  </si>
  <si>
    <t>SINJ</t>
  </si>
  <si>
    <t>SOLIN</t>
  </si>
  <si>
    <t>VRGORAC</t>
  </si>
  <si>
    <t>DICMO</t>
  </si>
  <si>
    <t>OTOK</t>
  </si>
  <si>
    <t>TUČEPI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</si>
  <si>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</si>
  <si>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</si>
  <si>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</si>
  <si>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</si>
  <si>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</si>
  <si>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</si>
  <si>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</si>
  <si>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</si>
  <si>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</si>
  <si>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</si>
  <si>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</si>
  <si>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</si>
  <si>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</si>
  <si>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</si>
  <si>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VRLIKA</t>
  </si>
  <si>
    <t>TRILJ</t>
  </si>
  <si>
    <t>HRVACE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</si>
  <si>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</si>
  <si>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</si>
  <si>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</si>
  <si>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</si>
  <si>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</si>
  <si>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</si>
  <si>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</si>
  <si>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ULICA BRUNA BUŠIĆA</t>
  </si>
  <si>
    <t>PROLOŽAC</t>
  </si>
  <si>
    <t>PODBABLJE</t>
  </si>
  <si>
    <t>376837683</t>
  </si>
  <si>
    <t xml:space="preserve">USTANOVA ZA ZDRAVSTVENU NJEGU U KUĆI PRISKA MED </t>
  </si>
  <si>
    <t>KROZ SMRDEČAC</t>
  </si>
  <si>
    <t>SUPETAR</t>
  </si>
  <si>
    <t>STARI GRAD</t>
  </si>
  <si>
    <t>JELSA</t>
  </si>
  <si>
    <t>PUČIŠĆA</t>
  </si>
  <si>
    <t>MARINA</t>
  </si>
  <si>
    <t>PODGORA</t>
  </si>
  <si>
    <t>ZMIJAVCI</t>
  </si>
  <si>
    <t>CISTA PROVO</t>
  </si>
  <si>
    <t>LOVREĆ</t>
  </si>
  <si>
    <t>HVAR</t>
  </si>
  <si>
    <t>POSTIRA</t>
  </si>
  <si>
    <t>SELCA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</si>
  <si>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</si>
  <si>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</si>
  <si>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</si>
  <si>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</si>
  <si>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</si>
  <si>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</si>
  <si>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</si>
  <si>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</si>
  <si>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</si>
  <si>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</si>
  <si>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>955895588</t>
  </si>
  <si>
    <t xml:space="preserve">Zdravstvena ustanova ESPIRITU SANO za zdravstvenu njegu u kući </t>
  </si>
  <si>
    <t>TRG PRVOG PREDSJEDNIKA REPUBLIKE HRVATSKE FRANJE TUĐMANA</t>
  </si>
  <si>
    <t>RUŽIĆ</t>
  </si>
  <si>
    <t xml:space="preserve">Šibenik  </t>
  </si>
  <si>
    <t>051205122</t>
  </si>
  <si>
    <t xml:space="preserve">DOM ZDRAVLJA ŠIBENSKO-KNINSKE ŽUPANIJE </t>
  </si>
  <si>
    <t>22000</t>
  </si>
  <si>
    <t>ŠIBENIK</t>
  </si>
  <si>
    <t>STJEPANA RADIĆA</t>
  </si>
  <si>
    <t>KNIN</t>
  </si>
  <si>
    <t>KISTANJE</t>
  </si>
  <si>
    <t>086708678</t>
  </si>
  <si>
    <t xml:space="preserve">Privatna praksa zdravstvene njege bolesnika Nera Jurišić,med.sestra 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</si>
  <si>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</si>
  <si>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</si>
  <si>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</si>
  <si>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</si>
  <si>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</si>
  <si>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</si>
  <si>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</si>
  <si>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</si>
  <si>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</si>
  <si>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</si>
  <si>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</si>
  <si>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300000014</t>
  </si>
  <si>
    <t xml:space="preserve">USTANOVA ZA ZDRAVSTVENU NJEGU U KUĆI MARIJANA PAIĆ </t>
  </si>
  <si>
    <t>ISPOD VIDILICE</t>
  </si>
  <si>
    <t>21A</t>
  </si>
  <si>
    <t>453645364</t>
  </si>
  <si>
    <t xml:space="preserve">Privatna zdravstvena njega bolesnika Radmila Juras,medicinska sestra-medicinski tehničar </t>
  </si>
  <si>
    <t>DUBRAVSKI PUT</t>
  </si>
  <si>
    <t>6A</t>
  </si>
  <si>
    <t>UNEŠIĆ</t>
  </si>
  <si>
    <t>DRNIŠ</t>
  </si>
  <si>
    <t>894489445</t>
  </si>
  <si>
    <t xml:space="preserve">Privatna praksa zdravstvene njege bolesnika Ružica Đorđević, medicinska sestra </t>
  </si>
  <si>
    <t>949394939</t>
  </si>
  <si>
    <t xml:space="preserve">Privatna praksa zdravstvene njege u kući Tina Lovrić, medicinska sestra </t>
  </si>
  <si>
    <t>22240</t>
  </si>
  <si>
    <t>TISNO</t>
  </si>
  <si>
    <t>ISTOČNA GOMILICA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</si>
  <si>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</si>
  <si>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</si>
  <si>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</si>
  <si>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</si>
  <si>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</si>
  <si>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</si>
  <si>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TRNOVEC BARTOLOVEČKI</t>
  </si>
  <si>
    <t>CESTICA</t>
  </si>
  <si>
    <t>VIDOVEC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</si>
  <si>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</si>
  <si>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</si>
  <si>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</si>
  <si>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</si>
  <si>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</si>
  <si>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</si>
  <si>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</si>
  <si>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</si>
  <si>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</si>
  <si>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BEDNJA</t>
  </si>
  <si>
    <t>LUDBREG</t>
  </si>
  <si>
    <t>PETRIJANEC</t>
  </si>
  <si>
    <t>GORNJI KNEGINEC</t>
  </si>
  <si>
    <t>SVETI ILIJA</t>
  </si>
  <si>
    <t>SVETI ĐURĐ</t>
  </si>
  <si>
    <t>MARTIJANEC</t>
  </si>
  <si>
    <t>MARUŠEVEC</t>
  </si>
  <si>
    <t>DONJA VOĆA</t>
  </si>
  <si>
    <t>LEPOGLAVA</t>
  </si>
  <si>
    <t>LJUBEŠĆICA</t>
  </si>
  <si>
    <t>SRAČINEC</t>
  </si>
  <si>
    <t>BERETINEC</t>
  </si>
  <si>
    <t>MALI BUKOVEC</t>
  </si>
  <si>
    <t>JALŽABET</t>
  </si>
  <si>
    <t>NOVI MAROF</t>
  </si>
  <si>
    <t>VARAŽDINSKE TOPLICE</t>
  </si>
  <si>
    <t>BREZNIČKI HUM</t>
  </si>
  <si>
    <t>VINICA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</si>
  <si>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</si>
  <si>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</si>
  <si>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</si>
  <si>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</si>
  <si>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</si>
  <si>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</si>
  <si>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</si>
  <si>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</si>
  <si>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</si>
  <si>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</si>
  <si>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MARKUŠICA</t>
  </si>
  <si>
    <t>NUŠTAR</t>
  </si>
  <si>
    <t>VOĐINCI</t>
  </si>
  <si>
    <t>ANDRIJAŠEVCI</t>
  </si>
  <si>
    <t>IVANKOVO</t>
  </si>
  <si>
    <t>VUKOVAR</t>
  </si>
  <si>
    <t>ILOK</t>
  </si>
  <si>
    <t>STARI JANKOVCI</t>
  </si>
  <si>
    <t>VRBANJA</t>
  </si>
  <si>
    <t>ŽUPANJA</t>
  </si>
  <si>
    <t>TOVARNIK</t>
  </si>
  <si>
    <t>DRENOVCI</t>
  </si>
  <si>
    <t>TRPINJA</t>
  </si>
  <si>
    <t>STARI MIKANOVCI</t>
  </si>
  <si>
    <t>306330636</t>
  </si>
  <si>
    <t xml:space="preserve">USTANOVA ZA ZDRAVSTVENU NJEGU U KUĆI MIRA FERNBACH </t>
  </si>
  <si>
    <t>KRIŽNOG PUTA</t>
  </si>
  <si>
    <t>75/A</t>
  </si>
  <si>
    <t>NIJEMCI</t>
  </si>
  <si>
    <t>BOGDANOVCI</t>
  </si>
  <si>
    <t>BOROVO</t>
  </si>
  <si>
    <t>PRIVLAKA</t>
  </si>
  <si>
    <t>GUNJA</t>
  </si>
  <si>
    <t>456345639</t>
  </si>
  <si>
    <t xml:space="preserve">Privatna praksa zdravstvene njege bolesnika Senka Grujić,med.sestra </t>
  </si>
  <si>
    <t>BOŠNJACI</t>
  </si>
  <si>
    <t>948194812</t>
  </si>
  <si>
    <t xml:space="preserve">USTANOVA ZA ZDRAVSTVENU NJEGU U KUĆI I REHABILITACIJU JOSIP STOJANOVIĆ </t>
  </si>
  <si>
    <t>32270</t>
  </si>
  <si>
    <t>BRAĆE RADIĆ</t>
  </si>
  <si>
    <t>GRADIŠTE</t>
  </si>
  <si>
    <t>CERNA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</si>
  <si>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</si>
  <si>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</si>
  <si>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</si>
  <si>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</si>
  <si>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</si>
  <si>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</si>
  <si>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SUHOPOLJE</t>
  </si>
  <si>
    <t>PITOMAČA</t>
  </si>
  <si>
    <t>LUKAČ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</si>
  <si>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</si>
  <si>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</si>
  <si>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</si>
  <si>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</si>
  <si>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</si>
  <si>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</si>
  <si>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</si>
  <si>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</si>
  <si>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</si>
  <si>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</si>
  <si>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</si>
  <si>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</si>
  <si>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</si>
  <si>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</si>
  <si>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</si>
  <si>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</si>
  <si>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</si>
  <si>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</si>
  <si>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</si>
  <si>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SLATINA</t>
  </si>
  <si>
    <t>ČAĐAVICA</t>
  </si>
  <si>
    <t>NOVA BUKOVICA</t>
  </si>
  <si>
    <t>VOĆIN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</si>
  <si>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</si>
  <si>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</si>
  <si>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</si>
  <si>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</si>
  <si>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</si>
  <si>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</si>
  <si>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</si>
  <si>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PAG</t>
  </si>
  <si>
    <t>POLIČNIK</t>
  </si>
  <si>
    <t>GRAČAC</t>
  </si>
  <si>
    <t>SALI</t>
  </si>
  <si>
    <t>OBROVAC</t>
  </si>
  <si>
    <t>VIR</t>
  </si>
  <si>
    <t>PAŠMAN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</si>
  <si>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</si>
  <si>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</si>
  <si>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</si>
  <si>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</si>
  <si>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</si>
  <si>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</si>
  <si>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</si>
  <si>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</si>
  <si>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ZEMUNIK DONJI</t>
  </si>
  <si>
    <t>RAŽANAC</t>
  </si>
  <si>
    <t>SUKOŠAN</t>
  </si>
  <si>
    <t>KALI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</si>
  <si>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</si>
  <si>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</si>
  <si>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</si>
  <si>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</si>
  <si>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</si>
  <si>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</si>
  <si>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</si>
  <si>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</si>
  <si>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</si>
  <si>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</si>
  <si>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</si>
  <si>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</si>
  <si>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</si>
  <si>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</si>
  <si>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</si>
  <si>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</si>
  <si>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SVETI FILIP I JAKOV</t>
  </si>
  <si>
    <t>PAKOŠTANE</t>
  </si>
  <si>
    <t>PREKO</t>
  </si>
  <si>
    <t>NIN</t>
  </si>
  <si>
    <t>BENKOVAC</t>
  </si>
  <si>
    <t>POSEDARJE</t>
  </si>
  <si>
    <t>BIOGRAD NA MORU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</si>
  <si>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</si>
  <si>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</si>
  <si>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</si>
  <si>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</si>
  <si>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</si>
  <si>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</si>
  <si>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</si>
  <si>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</si>
  <si>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ZDRAVSTVENA USTANOVA ZA NJEGU I REHABILITACIJU ZORICA </t>
  </si>
  <si>
    <t>MAKSIMIRSKA CESTA</t>
  </si>
  <si>
    <t>120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</si>
  <si>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</si>
  <si>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</si>
  <si>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</si>
  <si>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</si>
  <si>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</si>
  <si>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</si>
  <si>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</si>
  <si>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</si>
  <si>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</si>
  <si>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</si>
  <si>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</si>
  <si>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</si>
  <si>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</si>
  <si>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</si>
  <si>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</si>
  <si>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</si>
  <si>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</si>
  <si>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</si>
  <si>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</si>
  <si>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</si>
  <si>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DUBRAVICA</t>
  </si>
  <si>
    <t>PUŠĆA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</si>
  <si>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</si>
  <si>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</si>
  <si>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</si>
  <si>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</si>
  <si>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</si>
  <si>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</si>
  <si>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</si>
  <si>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</si>
  <si>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</si>
  <si>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</si>
  <si>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</si>
  <si>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</si>
  <si>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</si>
  <si>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</si>
  <si>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</si>
  <si>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</si>
  <si>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</si>
  <si>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</si>
  <si>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</si>
  <si>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</si>
  <si>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</si>
  <si>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STUPNIK</t>
  </si>
  <si>
    <t>SAMOBOR</t>
  </si>
  <si>
    <t xml:space="preserve">USTANOVA ZA ZDRAVSTVENU NJEGU U KUĆI SESTRA MACA </t>
  </si>
  <si>
    <t>10298</t>
  </si>
  <si>
    <t>BISTRA</t>
  </si>
  <si>
    <t>STUBIČKA ULICA</t>
  </si>
  <si>
    <t>492</t>
  </si>
  <si>
    <t>JAKOVLJE</t>
  </si>
  <si>
    <t>VELIKO TRGOVIŠĆE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</si>
  <si>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</si>
  <si>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</si>
  <si>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</si>
  <si>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</si>
  <si>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</si>
  <si>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</si>
  <si>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</si>
  <si>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BRCKOVLJANI</t>
  </si>
  <si>
    <t>PRESEKA</t>
  </si>
  <si>
    <t>RUGVICA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</si>
  <si>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</si>
  <si>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</si>
  <si>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</si>
  <si>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</si>
  <si>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</si>
  <si>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</si>
  <si>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</si>
  <si>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</si>
  <si>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</si>
  <si>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</si>
  <si>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</si>
  <si>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</si>
  <si>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</si>
  <si>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</si>
  <si>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</si>
  <si>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</si>
  <si>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</si>
  <si>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POKUPSKO</t>
  </si>
  <si>
    <t>KRAVARSKO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</si>
  <si>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</si>
  <si>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</si>
  <si>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</si>
  <si>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</si>
  <si>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</si>
  <si>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</si>
  <si>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</si>
  <si>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</si>
  <si>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</si>
  <si>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</si>
  <si>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JASTREBARSKO</t>
  </si>
  <si>
    <t>VRBOVEC</t>
  </si>
  <si>
    <t>SVETI IVAN ZELINA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</si>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</sst>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39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3</v>
      </c>
      <c r="L7" s="18" t="s">
        <v>29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1</v>
      </c>
      <c r="L8" s="18" t="s">
        <v>32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1</v>
      </c>
      <c r="L9" s="18" t="s">
        <v>33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38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1</v>
      </c>
      <c r="L12" s="18" t="s">
        <v>39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40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33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9</v>
      </c>
      <c r="L15" s="18" t="s">
        <v>29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1</v>
      </c>
      <c r="L16" s="18" t="s">
        <v>41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2</v>
      </c>
      <c r="L17" s="18" t="s">
        <v>21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2</v>
      </c>
      <c r="L18" s="18" t="s">
        <v>42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43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4</v>
      </c>
      <c r="L25" s="18" t="s">
        <v>55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1</v>
      </c>
      <c r="L26" s="18" t="s">
        <v>58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87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5</v>
      </c>
      <c r="L40" s="18" t="s">
        <v>76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2</v>
      </c>
      <c r="L41" s="18" t="s">
        <v>88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98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99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89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100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101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102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103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96</v>
      </c>
      <c r="M54" s="18" t="s">
        <v>71</v>
      </c>
    </row>
    <row r="55" spans="1:13" s="26" customFormat="1" ht="13.5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24">
        <f>SUM(K47:K54)</f>
        <v>8</v>
      </c>
      <c r="L55" s="25" t="s">
        <v>25</v>
      </c>
      <c r="M55" s="25"/>
    </row>
    <row r="56" spans="1:13" ht="38.25" customHeight="1" x14ac:dyDescent="0.25">
      <c r="A56" s="20">
        <v>11</v>
      </c>
      <c r="B56" s="21" t="s">
        <v>71</v>
      </c>
      <c r="C56" s="22" t="s">
        <v>104</v>
      </c>
      <c r="D56" s="22" t="s">
        <v>105</v>
      </c>
      <c r="E56" s="22" t="s">
        <v>18</v>
      </c>
      <c r="F56" s="22" t="s">
        <v>19</v>
      </c>
      <c r="G56" s="20" t="s">
        <v>75</v>
      </c>
      <c r="H56" s="23" t="s">
        <v>76</v>
      </c>
      <c r="I56" s="23" t="s">
        <v>106</v>
      </c>
      <c r="J56" s="20" t="s">
        <v>57</v>
      </c>
      <c r="K56" s="17">
        <v>1</v>
      </c>
      <c r="L56" s="18" t="s">
        <v>107</v>
      </c>
      <c r="M56" s="18" t="s">
        <v>71</v>
      </c>
    </row>
    <row r="57" spans="1:13" ht="38.25" customHeight="1" x14ac:dyDescent="0.25">
      <c r="A57" s="20"/>
      <c r="B57" s="21"/>
      <c r="C57" s="22"/>
      <c r="D57" s="22"/>
      <c r="E57" s="22"/>
      <c r="F57" s="22"/>
      <c r="G57" s="20"/>
      <c r="H57" s="23"/>
      <c r="I57" s="23"/>
      <c r="J57" s="20"/>
      <c r="K57" s="17">
        <v>2</v>
      </c>
      <c r="L57" s="18" t="s">
        <v>87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108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1</v>
      </c>
      <c r="L59" s="18" t="s">
        <v>109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1</v>
      </c>
      <c r="L60" s="18" t="s">
        <v>76</v>
      </c>
      <c r="M60" s="18" t="s">
        <v>71</v>
      </c>
    </row>
    <row r="61" spans="1:13" s="26" customFormat="1" ht="13.5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24">
        <f>SUM(K56:K60)</f>
        <v>6</v>
      </c>
      <c r="L61" s="25" t="s">
        <v>25</v>
      </c>
      <c r="M61" s="25"/>
    </row>
    <row r="62" spans="1:13" ht="38.25" customHeight="1" x14ac:dyDescent="0.25">
      <c r="A62" s="20">
        <v>12</v>
      </c>
      <c r="B62" s="21" t="s">
        <v>110</v>
      </c>
      <c r="C62" s="22" t="s">
        <v>111</v>
      </c>
      <c r="D62" s="22" t="s">
        <v>112</v>
      </c>
      <c r="E62" s="22" t="s">
        <v>47</v>
      </c>
      <c r="F62" s="22" t="s">
        <v>19</v>
      </c>
      <c r="G62" s="20" t="s">
        <v>113</v>
      </c>
      <c r="H62" s="23" t="s">
        <v>114</v>
      </c>
      <c r="I62" s="23" t="s">
        <v>115</v>
      </c>
      <c r="J62" s="20" t="s">
        <v>116</v>
      </c>
      <c r="K62" s="17">
        <v>1</v>
      </c>
      <c r="L62" s="18" t="s">
        <v>114</v>
      </c>
      <c r="M62" s="18" t="s">
        <v>110</v>
      </c>
    </row>
    <row r="63" spans="1:13" s="26" customFormat="1" ht="13.5" x14ac:dyDescent="0.25">
      <c r="A63" s="20"/>
      <c r="B63" s="21"/>
      <c r="C63" s="22"/>
      <c r="D63" s="22"/>
      <c r="E63" s="22"/>
      <c r="F63" s="22"/>
      <c r="G63" s="20"/>
      <c r="H63" s="23"/>
      <c r="I63" s="23"/>
      <c r="J63" s="20"/>
      <c r="K63" s="24">
        <f>SUM(K62:K62)</f>
        <v>1</v>
      </c>
      <c r="L63" s="25" t="s">
        <v>25</v>
      </c>
      <c r="M63" s="25"/>
    </row>
    <row r="64" spans="1:13" x14ac:dyDescent="0.25">
      <c r="A64" s="20">
        <v>13</v>
      </c>
      <c r="B64" s="21" t="s">
        <v>110</v>
      </c>
      <c r="C64" s="22" t="s">
        <v>117</v>
      </c>
      <c r="D64" s="22" t="s">
        <v>118</v>
      </c>
      <c r="E64" s="22" t="s">
        <v>74</v>
      </c>
      <c r="F64" s="22" t="s">
        <v>74</v>
      </c>
      <c r="G64" s="20" t="s">
        <v>119</v>
      </c>
      <c r="H64" s="23" t="s">
        <v>120</v>
      </c>
      <c r="I64" s="23" t="s">
        <v>121</v>
      </c>
      <c r="J64" s="20" t="s">
        <v>122</v>
      </c>
      <c r="K64" s="17">
        <v>1</v>
      </c>
      <c r="L64" s="18" t="s">
        <v>123</v>
      </c>
      <c r="M64" s="18" t="s">
        <v>110</v>
      </c>
    </row>
    <row r="65" spans="1:13" x14ac:dyDescent="0.25">
      <c r="A65" s="20"/>
      <c r="B65" s="21"/>
      <c r="C65" s="22"/>
      <c r="D65" s="22"/>
      <c r="E65" s="22"/>
      <c r="F65" s="22"/>
      <c r="G65" s="20"/>
      <c r="H65" s="23"/>
      <c r="I65" s="23"/>
      <c r="J65" s="20"/>
      <c r="K65" s="17">
        <v>2</v>
      </c>
      <c r="L65" s="18" t="s">
        <v>120</v>
      </c>
      <c r="M65" s="18" t="s">
        <v>110</v>
      </c>
    </row>
    <row r="66" spans="1:13" s="26" customFormat="1" ht="13.5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24">
        <f>SUM(K64:K65)</f>
        <v>3</v>
      </c>
      <c r="L66" s="25" t="s">
        <v>25</v>
      </c>
      <c r="M66" s="25"/>
    </row>
    <row r="67" spans="1:13" ht="25.5" customHeight="1" x14ac:dyDescent="0.25">
      <c r="A67" s="20">
        <v>14</v>
      </c>
      <c r="B67" s="21" t="s">
        <v>110</v>
      </c>
      <c r="C67" s="22" t="s">
        <v>124</v>
      </c>
      <c r="D67" s="22" t="s">
        <v>125</v>
      </c>
      <c r="E67" s="22" t="s">
        <v>74</v>
      </c>
      <c r="F67" s="22" t="s">
        <v>74</v>
      </c>
      <c r="G67" s="20" t="s">
        <v>126</v>
      </c>
      <c r="H67" s="23" t="s">
        <v>127</v>
      </c>
      <c r="I67" s="23" t="s">
        <v>128</v>
      </c>
      <c r="J67" s="20" t="s">
        <v>83</v>
      </c>
      <c r="K67" s="17">
        <v>1</v>
      </c>
      <c r="L67" s="18" t="s">
        <v>127</v>
      </c>
      <c r="M67" s="18" t="s">
        <v>110</v>
      </c>
    </row>
    <row r="68" spans="1:13" ht="25.5" customHeight="1" x14ac:dyDescent="0.25">
      <c r="A68" s="20"/>
      <c r="B68" s="21"/>
      <c r="C68" s="22"/>
      <c r="D68" s="22"/>
      <c r="E68" s="22"/>
      <c r="F68" s="22"/>
      <c r="G68" s="20"/>
      <c r="H68" s="23"/>
      <c r="I68" s="23"/>
      <c r="J68" s="20"/>
      <c r="K68" s="17">
        <v>1</v>
      </c>
      <c r="L68" s="18" t="s">
        <v>129</v>
      </c>
      <c r="M68" s="18" t="s">
        <v>110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130</v>
      </c>
      <c r="M69" s="18" t="s">
        <v>110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131</v>
      </c>
      <c r="M70" s="18" t="s">
        <v>110</v>
      </c>
    </row>
    <row r="71" spans="1:13" s="26" customFormat="1" ht="13.5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24">
        <f>SUM(K67:K70)</f>
        <v>4</v>
      </c>
      <c r="L71" s="25" t="s">
        <v>25</v>
      </c>
      <c r="M71" s="25"/>
    </row>
    <row r="72" spans="1:13" ht="38.25" customHeight="1" x14ac:dyDescent="0.25">
      <c r="A72" s="20">
        <v>15</v>
      </c>
      <c r="B72" s="21" t="s">
        <v>110</v>
      </c>
      <c r="C72" s="22" t="s">
        <v>132</v>
      </c>
      <c r="D72" s="22" t="s">
        <v>133</v>
      </c>
      <c r="E72" s="22" t="s">
        <v>18</v>
      </c>
      <c r="F72" s="22" t="s">
        <v>19</v>
      </c>
      <c r="G72" s="20" t="s">
        <v>126</v>
      </c>
      <c r="H72" s="23" t="s">
        <v>127</v>
      </c>
      <c r="I72" s="23" t="s">
        <v>134</v>
      </c>
      <c r="J72" s="20" t="s">
        <v>135</v>
      </c>
      <c r="K72" s="17">
        <v>1</v>
      </c>
      <c r="L72" s="18" t="s">
        <v>130</v>
      </c>
      <c r="M72" s="18" t="s">
        <v>110</v>
      </c>
    </row>
    <row r="73" spans="1:13" ht="38.25" customHeight="1" x14ac:dyDescent="0.25">
      <c r="A73" s="20"/>
      <c r="B73" s="21"/>
      <c r="C73" s="22"/>
      <c r="D73" s="22"/>
      <c r="E73" s="22"/>
      <c r="F73" s="22"/>
      <c r="G73" s="20"/>
      <c r="H73" s="23"/>
      <c r="I73" s="23"/>
      <c r="J73" s="20"/>
      <c r="K73" s="17">
        <v>1</v>
      </c>
      <c r="L73" s="18" t="s">
        <v>131</v>
      </c>
      <c r="M73" s="18" t="s">
        <v>110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8</v>
      </c>
      <c r="L74" s="18" t="s">
        <v>127</v>
      </c>
      <c r="M74" s="18" t="s">
        <v>110</v>
      </c>
    </row>
    <row r="75" spans="1:13" s="26" customFormat="1" ht="13.5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24">
        <f>SUM(K72:K74)</f>
        <v>10</v>
      </c>
      <c r="L75" s="25" t="s">
        <v>25</v>
      </c>
      <c r="M75" s="25"/>
    </row>
    <row r="76" spans="1:13" ht="38.25" customHeight="1" x14ac:dyDescent="0.25">
      <c r="A76" s="20">
        <v>16</v>
      </c>
      <c r="B76" s="21" t="s">
        <v>110</v>
      </c>
      <c r="C76" s="22" t="s">
        <v>136</v>
      </c>
      <c r="D76" s="22" t="s">
        <v>137</v>
      </c>
      <c r="E76" s="22" t="s">
        <v>18</v>
      </c>
      <c r="F76" s="22" t="s">
        <v>19</v>
      </c>
      <c r="G76" s="20" t="s">
        <v>138</v>
      </c>
      <c r="H76" s="23" t="s">
        <v>139</v>
      </c>
      <c r="I76" s="23" t="s">
        <v>140</v>
      </c>
      <c r="J76" s="20" t="s">
        <v>141</v>
      </c>
      <c r="K76" s="17">
        <v>1</v>
      </c>
      <c r="L76" s="18" t="s">
        <v>142</v>
      </c>
      <c r="M76" s="18" t="s">
        <v>110</v>
      </c>
    </row>
    <row r="77" spans="1:13" ht="38.25" customHeight="1" x14ac:dyDescent="0.25">
      <c r="A77" s="20"/>
      <c r="B77" s="21"/>
      <c r="C77" s="22"/>
      <c r="D77" s="22"/>
      <c r="E77" s="22"/>
      <c r="F77" s="22"/>
      <c r="G77" s="20"/>
      <c r="H77" s="23"/>
      <c r="I77" s="23"/>
      <c r="J77" s="20"/>
      <c r="K77" s="17">
        <v>5</v>
      </c>
      <c r="L77" s="18" t="s">
        <v>127</v>
      </c>
      <c r="M77" s="18" t="s">
        <v>110</v>
      </c>
    </row>
    <row r="78" spans="1:13" s="26" customFormat="1" ht="13.5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24">
        <f>SUM(K76:K77)</f>
        <v>6</v>
      </c>
      <c r="L78" s="25" t="s">
        <v>25</v>
      </c>
      <c r="M78" s="25"/>
    </row>
    <row r="79" spans="1:13" ht="38.25" customHeight="1" x14ac:dyDescent="0.25">
      <c r="A79" s="20">
        <v>17</v>
      </c>
      <c r="B79" s="21" t="s">
        <v>110</v>
      </c>
      <c r="C79" s="22" t="s">
        <v>143</v>
      </c>
      <c r="D79" s="22" t="s">
        <v>144</v>
      </c>
      <c r="E79" s="22" t="s">
        <v>18</v>
      </c>
      <c r="F79" s="22" t="s">
        <v>19</v>
      </c>
      <c r="G79" s="20" t="s">
        <v>145</v>
      </c>
      <c r="H79" s="23" t="s">
        <v>146</v>
      </c>
      <c r="I79" s="23" t="s">
        <v>147</v>
      </c>
      <c r="J79" s="20" t="s">
        <v>148</v>
      </c>
      <c r="K79" s="17">
        <v>5</v>
      </c>
      <c r="L79" s="18" t="s">
        <v>146</v>
      </c>
      <c r="M79" s="18" t="s">
        <v>110</v>
      </c>
    </row>
    <row r="80" spans="1:13" ht="38.25" customHeight="1" x14ac:dyDescent="0.25">
      <c r="A80" s="20"/>
      <c r="B80" s="21"/>
      <c r="C80" s="22"/>
      <c r="D80" s="22"/>
      <c r="E80" s="22"/>
      <c r="F80" s="22"/>
      <c r="G80" s="20"/>
      <c r="H80" s="23"/>
      <c r="I80" s="23"/>
      <c r="J80" s="20"/>
      <c r="K80" s="17">
        <v>1</v>
      </c>
      <c r="L80" s="18" t="s">
        <v>149</v>
      </c>
      <c r="M80" s="18" t="s">
        <v>110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1</v>
      </c>
      <c r="L81" s="18" t="s">
        <v>150</v>
      </c>
      <c r="M81" s="18" t="s">
        <v>110</v>
      </c>
    </row>
    <row r="82" spans="1:13" s="26" customFormat="1" ht="13.5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24">
        <f>SUM(K79:K81)</f>
        <v>7</v>
      </c>
      <c r="L82" s="25" t="s">
        <v>25</v>
      </c>
      <c r="M82" s="25"/>
    </row>
    <row r="83" spans="1:13" ht="38.25" customHeight="1" x14ac:dyDescent="0.25">
      <c r="A83" s="20">
        <v>18</v>
      </c>
      <c r="B83" s="21" t="s">
        <v>110</v>
      </c>
      <c r="C83" s="22" t="s">
        <v>151</v>
      </c>
      <c r="D83" s="22" t="s">
        <v>152</v>
      </c>
      <c r="E83" s="22" t="s">
        <v>18</v>
      </c>
      <c r="F83" s="22" t="s">
        <v>19</v>
      </c>
      <c r="G83" s="20" t="s">
        <v>153</v>
      </c>
      <c r="H83" s="23" t="s">
        <v>154</v>
      </c>
      <c r="I83" s="23" t="s">
        <v>155</v>
      </c>
      <c r="J83" s="20" t="s">
        <v>62</v>
      </c>
      <c r="K83" s="17">
        <v>2</v>
      </c>
      <c r="L83" s="18" t="s">
        <v>154</v>
      </c>
      <c r="M83" s="18" t="s">
        <v>110</v>
      </c>
    </row>
    <row r="84" spans="1:13" s="26" customFormat="1" ht="13.5" x14ac:dyDescent="0.25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SUM(K83:K83)</f>
        <v>2</v>
      </c>
      <c r="L84" s="25" t="s">
        <v>25</v>
      </c>
      <c r="M84" s="25"/>
    </row>
    <row r="85" spans="1:13" ht="38.25" customHeight="1" x14ac:dyDescent="0.25">
      <c r="A85" s="20">
        <v>19</v>
      </c>
      <c r="B85" s="21" t="s">
        <v>110</v>
      </c>
      <c r="C85" s="22" t="s">
        <v>156</v>
      </c>
      <c r="D85" s="22" t="s">
        <v>157</v>
      </c>
      <c r="E85" s="22" t="s">
        <v>47</v>
      </c>
      <c r="F85" s="22" t="s">
        <v>19</v>
      </c>
      <c r="G85" s="20" t="s">
        <v>158</v>
      </c>
      <c r="H85" s="23" t="s">
        <v>159</v>
      </c>
      <c r="I85" s="23" t="s">
        <v>160</v>
      </c>
      <c r="J85" s="20" t="s">
        <v>161</v>
      </c>
      <c r="K85" s="17">
        <v>1</v>
      </c>
      <c r="L85" s="18" t="s">
        <v>159</v>
      </c>
      <c r="M85" s="18" t="s">
        <v>110</v>
      </c>
    </row>
    <row r="86" spans="1:13" s="26" customFormat="1" ht="13.5" x14ac:dyDescent="0.25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1</v>
      </c>
      <c r="L86" s="25" t="s">
        <v>25</v>
      </c>
      <c r="M86" s="25"/>
    </row>
    <row r="87" spans="1:13" ht="25.5" customHeight="1" x14ac:dyDescent="0.25">
      <c r="A87" s="20">
        <v>20</v>
      </c>
      <c r="B87" s="21" t="s">
        <v>162</v>
      </c>
      <c r="C87" s="22" t="s">
        <v>163</v>
      </c>
      <c r="D87" s="22" t="s">
        <v>164</v>
      </c>
      <c r="E87" s="22" t="s">
        <v>74</v>
      </c>
      <c r="F87" s="22" t="s">
        <v>74</v>
      </c>
      <c r="G87" s="20" t="s">
        <v>165</v>
      </c>
      <c r="H87" s="23" t="s">
        <v>166</v>
      </c>
      <c r="I87" s="23" t="s">
        <v>167</v>
      </c>
      <c r="J87" s="20" t="s">
        <v>168</v>
      </c>
      <c r="K87" s="17">
        <v>1</v>
      </c>
      <c r="L87" s="18" t="s">
        <v>169</v>
      </c>
      <c r="M87" s="18" t="s">
        <v>162</v>
      </c>
    </row>
    <row r="88" spans="1:13" ht="25.5" customHeight="1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17">
        <v>2</v>
      </c>
      <c r="L88" s="18" t="s">
        <v>166</v>
      </c>
      <c r="M88" s="18" t="s">
        <v>162</v>
      </c>
    </row>
    <row r="89" spans="1:13" s="26" customFormat="1" ht="13.5" x14ac:dyDescent="0.25">
      <c r="A89" s="20"/>
      <c r="B89" s="21"/>
      <c r="C89" s="22"/>
      <c r="D89" s="22"/>
      <c r="E89" s="22"/>
      <c r="F89" s="22"/>
      <c r="G89" s="20"/>
      <c r="H89" s="23"/>
      <c r="I89" s="23"/>
      <c r="J89" s="20"/>
      <c r="K89" s="24">
        <f>SUM(K87:K88)</f>
        <v>3</v>
      </c>
      <c r="L89" s="25" t="s">
        <v>25</v>
      </c>
      <c r="M89" s="25"/>
    </row>
    <row r="90" spans="1:13" ht="51" customHeight="1" x14ac:dyDescent="0.25">
      <c r="A90" s="20">
        <v>21</v>
      </c>
      <c r="B90" s="21" t="s">
        <v>162</v>
      </c>
      <c r="C90" s="22" t="s">
        <v>170</v>
      </c>
      <c r="D90" s="22" t="s">
        <v>171</v>
      </c>
      <c r="E90" s="22" t="s">
        <v>74</v>
      </c>
      <c r="F90" s="22" t="s">
        <v>74</v>
      </c>
      <c r="G90" s="20" t="s">
        <v>172</v>
      </c>
      <c r="H90" s="23" t="s">
        <v>173</v>
      </c>
      <c r="I90" s="23" t="s">
        <v>174</v>
      </c>
      <c r="J90" s="20" t="s">
        <v>31</v>
      </c>
      <c r="K90" s="17">
        <v>4</v>
      </c>
      <c r="L90" s="18" t="s">
        <v>173</v>
      </c>
      <c r="M90" s="18" t="s">
        <v>162</v>
      </c>
    </row>
    <row r="91" spans="1:13" ht="51" customHeight="1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17">
        <v>1</v>
      </c>
      <c r="L91" s="18" t="s">
        <v>175</v>
      </c>
      <c r="M91" s="18" t="s">
        <v>162</v>
      </c>
    </row>
    <row r="92" spans="1:13" s="26" customFormat="1" ht="13.5" x14ac:dyDescent="0.25">
      <c r="A92" s="20"/>
      <c r="B92" s="21"/>
      <c r="C92" s="22"/>
      <c r="D92" s="22"/>
      <c r="E92" s="22"/>
      <c r="F92" s="22"/>
      <c r="G92" s="20"/>
      <c r="H92" s="23"/>
      <c r="I92" s="23"/>
      <c r="J92" s="20"/>
      <c r="K92" s="24">
        <f>SUM(K90:K91)</f>
        <v>5</v>
      </c>
      <c r="L92" s="25" t="s">
        <v>25</v>
      </c>
      <c r="M92" s="25"/>
    </row>
    <row r="93" spans="1:13" ht="38.25" customHeight="1" x14ac:dyDescent="0.25">
      <c r="A93" s="20">
        <v>22</v>
      </c>
      <c r="B93" s="21" t="s">
        <v>162</v>
      </c>
      <c r="C93" s="22" t="s">
        <v>176</v>
      </c>
      <c r="D93" s="22" t="s">
        <v>177</v>
      </c>
      <c r="E93" s="22" t="s">
        <v>18</v>
      </c>
      <c r="F93" s="22" t="s">
        <v>19</v>
      </c>
      <c r="G93" s="20" t="s">
        <v>178</v>
      </c>
      <c r="H93" s="23" t="s">
        <v>179</v>
      </c>
      <c r="I93" s="23" t="s">
        <v>180</v>
      </c>
      <c r="J93" s="20" t="s">
        <v>62</v>
      </c>
      <c r="K93" s="17">
        <v>2</v>
      </c>
      <c r="L93" s="18" t="s">
        <v>179</v>
      </c>
      <c r="M93" s="18" t="s">
        <v>162</v>
      </c>
    </row>
    <row r="94" spans="1:13" s="26" customFormat="1" ht="13.5" x14ac:dyDescent="0.25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SUM(K93:K93)</f>
        <v>2</v>
      </c>
      <c r="L94" s="25" t="s">
        <v>25</v>
      </c>
      <c r="M94" s="25"/>
    </row>
    <row r="95" spans="1:13" ht="25.5" customHeight="1" x14ac:dyDescent="0.25">
      <c r="A95" s="20">
        <v>23</v>
      </c>
      <c r="B95" s="21" t="s">
        <v>162</v>
      </c>
      <c r="C95" s="22" t="s">
        <v>181</v>
      </c>
      <c r="D95" s="22" t="s">
        <v>182</v>
      </c>
      <c r="E95" s="22" t="s">
        <v>74</v>
      </c>
      <c r="F95" s="22" t="s">
        <v>74</v>
      </c>
      <c r="G95" s="20" t="s">
        <v>183</v>
      </c>
      <c r="H95" s="23" t="s">
        <v>184</v>
      </c>
      <c r="I95" s="23" t="s">
        <v>185</v>
      </c>
      <c r="J95" s="20" t="s">
        <v>186</v>
      </c>
      <c r="K95" s="17">
        <v>1</v>
      </c>
      <c r="L95" s="18" t="s">
        <v>184</v>
      </c>
      <c r="M95" s="18" t="s">
        <v>162</v>
      </c>
    </row>
    <row r="96" spans="1:13" s="26" customFormat="1" ht="13.5" x14ac:dyDescent="0.25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1</v>
      </c>
      <c r="L96" s="25" t="s">
        <v>25</v>
      </c>
      <c r="M96" s="25"/>
    </row>
    <row r="97" spans="1:13" ht="38.25" customHeight="1" x14ac:dyDescent="0.25">
      <c r="A97" s="20">
        <v>24</v>
      </c>
      <c r="B97" s="21" t="s">
        <v>162</v>
      </c>
      <c r="C97" s="22" t="s">
        <v>187</v>
      </c>
      <c r="D97" s="22" t="s">
        <v>188</v>
      </c>
      <c r="E97" s="22" t="s">
        <v>47</v>
      </c>
      <c r="F97" s="22" t="s">
        <v>19</v>
      </c>
      <c r="G97" s="20" t="s">
        <v>165</v>
      </c>
      <c r="H97" s="23" t="s">
        <v>166</v>
      </c>
      <c r="I97" s="23" t="s">
        <v>189</v>
      </c>
      <c r="J97" s="20" t="s">
        <v>190</v>
      </c>
      <c r="K97" s="17">
        <v>1</v>
      </c>
      <c r="L97" s="18" t="s">
        <v>166</v>
      </c>
      <c r="M97" s="18" t="s">
        <v>162</v>
      </c>
    </row>
    <row r="98" spans="1:13" s="26" customFormat="1" ht="13.5" x14ac:dyDescent="0.25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8.25" customHeight="1" x14ac:dyDescent="0.25">
      <c r="A99" s="20">
        <v>25</v>
      </c>
      <c r="B99" s="21" t="s">
        <v>191</v>
      </c>
      <c r="C99" s="22" t="s">
        <v>192</v>
      </c>
      <c r="D99" s="22" t="s">
        <v>193</v>
      </c>
      <c r="E99" s="22" t="s">
        <v>47</v>
      </c>
      <c r="F99" s="22" t="s">
        <v>19</v>
      </c>
      <c r="G99" s="20" t="s">
        <v>194</v>
      </c>
      <c r="H99" s="23" t="s">
        <v>195</v>
      </c>
      <c r="I99" s="23" t="s">
        <v>196</v>
      </c>
      <c r="J99" s="20" t="s">
        <v>197</v>
      </c>
      <c r="K99" s="17">
        <v>2</v>
      </c>
      <c r="L99" s="18" t="s">
        <v>195</v>
      </c>
      <c r="M99" s="18" t="s">
        <v>191</v>
      </c>
    </row>
    <row r="100" spans="1:13" s="26" customFormat="1" ht="13.5" x14ac:dyDescent="0.25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2</v>
      </c>
      <c r="L100" s="25" t="s">
        <v>25</v>
      </c>
      <c r="M100" s="25"/>
    </row>
    <row r="101" spans="1:13" ht="38.25" customHeight="1" x14ac:dyDescent="0.25">
      <c r="A101" s="20">
        <v>26</v>
      </c>
      <c r="B101" s="21" t="s">
        <v>191</v>
      </c>
      <c r="C101" s="22" t="s">
        <v>198</v>
      </c>
      <c r="D101" s="22" t="s">
        <v>199</v>
      </c>
      <c r="E101" s="22" t="s">
        <v>47</v>
      </c>
      <c r="F101" s="22" t="s">
        <v>19</v>
      </c>
      <c r="G101" s="20" t="s">
        <v>200</v>
      </c>
      <c r="H101" s="23" t="s">
        <v>201</v>
      </c>
      <c r="I101" s="23" t="s">
        <v>202</v>
      </c>
      <c r="J101" s="20" t="s">
        <v>203</v>
      </c>
      <c r="K101" s="17">
        <v>1</v>
      </c>
      <c r="L101" s="18" t="s">
        <v>204</v>
      </c>
      <c r="M101" s="18" t="s">
        <v>191</v>
      </c>
    </row>
    <row r="102" spans="1:13" s="26" customFormat="1" ht="13.5" x14ac:dyDescent="0.25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1</v>
      </c>
      <c r="L102" s="25" t="s">
        <v>25</v>
      </c>
      <c r="M102" s="25"/>
    </row>
    <row r="103" spans="1:13" ht="38.25" customHeight="1" x14ac:dyDescent="0.25">
      <c r="A103" s="20">
        <v>27</v>
      </c>
      <c r="B103" s="21" t="s">
        <v>191</v>
      </c>
      <c r="C103" s="22" t="s">
        <v>205</v>
      </c>
      <c r="D103" s="22" t="s">
        <v>206</v>
      </c>
      <c r="E103" s="22" t="s">
        <v>18</v>
      </c>
      <c r="F103" s="22" t="s">
        <v>207</v>
      </c>
      <c r="G103" s="20" t="s">
        <v>194</v>
      </c>
      <c r="H103" s="23" t="s">
        <v>195</v>
      </c>
      <c r="I103" s="23" t="s">
        <v>208</v>
      </c>
      <c r="J103" s="20" t="s">
        <v>209</v>
      </c>
      <c r="K103" s="17">
        <v>2</v>
      </c>
      <c r="L103" s="18" t="s">
        <v>210</v>
      </c>
      <c r="M103" s="18" t="s">
        <v>191</v>
      </c>
    </row>
    <row r="104" spans="1:13" ht="38.25" customHeight="1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17">
        <v>1</v>
      </c>
      <c r="L104" s="18" t="s">
        <v>211</v>
      </c>
      <c r="M104" s="18" t="s">
        <v>191</v>
      </c>
    </row>
    <row r="105" spans="1:13" ht="38.25" customHeight="1" x14ac:dyDescent="0.25">
      <c r="A105" s="20"/>
      <c r="B105" s="21"/>
      <c r="C105" s="22"/>
      <c r="D105" s="22"/>
      <c r="E105" s="22"/>
      <c r="F105" s="22"/>
      <c r="G105" s="20"/>
      <c r="H105" s="23"/>
      <c r="I105" s="23"/>
      <c r="J105" s="20"/>
      <c r="K105" s="17">
        <v>1</v>
      </c>
      <c r="L105" s="18" t="s">
        <v>212</v>
      </c>
      <c r="M105" s="18" t="s">
        <v>191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1</v>
      </c>
      <c r="L106" s="18" t="s">
        <v>213</v>
      </c>
      <c r="M106" s="18" t="s">
        <v>191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</v>
      </c>
      <c r="L107" s="18" t="s">
        <v>214</v>
      </c>
      <c r="M107" s="18" t="s">
        <v>191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14</v>
      </c>
      <c r="L108" s="18" t="s">
        <v>195</v>
      </c>
      <c r="M108" s="18" t="s">
        <v>191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1</v>
      </c>
      <c r="L109" s="18" t="s">
        <v>215</v>
      </c>
      <c r="M109" s="18" t="s">
        <v>191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2</v>
      </c>
      <c r="L110" s="18" t="s">
        <v>216</v>
      </c>
      <c r="M110" s="18" t="s">
        <v>191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217</v>
      </c>
      <c r="M111" s="18" t="s">
        <v>191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218</v>
      </c>
      <c r="M112" s="18" t="s">
        <v>191</v>
      </c>
    </row>
    <row r="113" spans="1:13" s="26" customFormat="1" ht="13.5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24">
        <f>SUM(K103:K112)</f>
        <v>25</v>
      </c>
      <c r="L113" s="25" t="s">
        <v>25</v>
      </c>
      <c r="M113" s="25"/>
    </row>
    <row r="114" spans="1:13" ht="38.25" customHeight="1" x14ac:dyDescent="0.25">
      <c r="A114" s="20">
        <v>28</v>
      </c>
      <c r="B114" s="21" t="s">
        <v>191</v>
      </c>
      <c r="C114" s="22" t="s">
        <v>219</v>
      </c>
      <c r="D114" s="22" t="s">
        <v>220</v>
      </c>
      <c r="E114" s="22" t="s">
        <v>18</v>
      </c>
      <c r="F114" s="22" t="s">
        <v>19</v>
      </c>
      <c r="G114" s="20" t="s">
        <v>200</v>
      </c>
      <c r="H114" s="23" t="s">
        <v>201</v>
      </c>
      <c r="I114" s="23" t="s">
        <v>221</v>
      </c>
      <c r="J114" s="20" t="s">
        <v>222</v>
      </c>
      <c r="K114" s="17">
        <v>1</v>
      </c>
      <c r="L114" s="18" t="s">
        <v>223</v>
      </c>
      <c r="M114" s="18" t="s">
        <v>191</v>
      </c>
    </row>
    <row r="115" spans="1:13" ht="38.25" customHeight="1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17">
        <v>4</v>
      </c>
      <c r="L115" s="18" t="s">
        <v>201</v>
      </c>
      <c r="M115" s="18" t="s">
        <v>191</v>
      </c>
    </row>
    <row r="116" spans="1:13" s="26" customFormat="1" ht="13.5" x14ac:dyDescent="0.25">
      <c r="A116" s="20"/>
      <c r="B116" s="21"/>
      <c r="C116" s="22"/>
      <c r="D116" s="22"/>
      <c r="E116" s="22"/>
      <c r="F116" s="22"/>
      <c r="G116" s="20"/>
      <c r="H116" s="23"/>
      <c r="I116" s="23"/>
      <c r="J116" s="20"/>
      <c r="K116" s="24">
        <f>SUM(K114:K115)</f>
        <v>5</v>
      </c>
      <c r="L116" s="25" t="s">
        <v>25</v>
      </c>
      <c r="M116" s="25"/>
    </row>
    <row r="117" spans="1:13" ht="38.25" customHeight="1" x14ac:dyDescent="0.25">
      <c r="A117" s="20">
        <v>29</v>
      </c>
      <c r="B117" s="21" t="s">
        <v>191</v>
      </c>
      <c r="C117" s="22" t="s">
        <v>224</v>
      </c>
      <c r="D117" s="22" t="s">
        <v>225</v>
      </c>
      <c r="E117" s="22" t="s">
        <v>18</v>
      </c>
      <c r="F117" s="22" t="s">
        <v>19</v>
      </c>
      <c r="G117" s="20" t="s">
        <v>226</v>
      </c>
      <c r="H117" s="23" t="s">
        <v>227</v>
      </c>
      <c r="I117" s="23" t="s">
        <v>228</v>
      </c>
      <c r="J117" s="20" t="s">
        <v>70</v>
      </c>
      <c r="K117" s="17">
        <v>2</v>
      </c>
      <c r="L117" s="18" t="s">
        <v>227</v>
      </c>
      <c r="M117" s="18" t="s">
        <v>191</v>
      </c>
    </row>
    <row r="118" spans="1:13" ht="38.25" customHeight="1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17">
        <v>1</v>
      </c>
      <c r="L118" s="18" t="s">
        <v>229</v>
      </c>
      <c r="M118" s="18" t="s">
        <v>230</v>
      </c>
    </row>
    <row r="119" spans="1:13" s="26" customFormat="1" ht="13.5" x14ac:dyDescent="0.25">
      <c r="A119" s="20"/>
      <c r="B119" s="21"/>
      <c r="C119" s="22"/>
      <c r="D119" s="22"/>
      <c r="E119" s="22"/>
      <c r="F119" s="22"/>
      <c r="G119" s="20"/>
      <c r="H119" s="23"/>
      <c r="I119" s="23"/>
      <c r="J119" s="20"/>
      <c r="K119" s="24">
        <f>SUM(K117:K118)</f>
        <v>3</v>
      </c>
      <c r="L119" s="25" t="s">
        <v>25</v>
      </c>
      <c r="M119" s="25"/>
    </row>
    <row r="120" spans="1:13" ht="38.25" customHeight="1" x14ac:dyDescent="0.25">
      <c r="A120" s="20">
        <v>30</v>
      </c>
      <c r="B120" s="21" t="s">
        <v>191</v>
      </c>
      <c r="C120" s="22" t="s">
        <v>231</v>
      </c>
      <c r="D120" s="22" t="s">
        <v>232</v>
      </c>
      <c r="E120" s="22" t="s">
        <v>18</v>
      </c>
      <c r="F120" s="22" t="s">
        <v>19</v>
      </c>
      <c r="G120" s="20" t="s">
        <v>194</v>
      </c>
      <c r="H120" s="23" t="s">
        <v>195</v>
      </c>
      <c r="I120" s="23" t="s">
        <v>233</v>
      </c>
      <c r="J120" s="20" t="s">
        <v>31</v>
      </c>
      <c r="K120" s="17">
        <v>2</v>
      </c>
      <c r="L120" s="18" t="s">
        <v>195</v>
      </c>
      <c r="M120" s="18" t="s">
        <v>191</v>
      </c>
    </row>
    <row r="121" spans="1:13" ht="38.25" customHeight="1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17">
        <v>1</v>
      </c>
      <c r="L121" s="18" t="s">
        <v>211</v>
      </c>
      <c r="M121" s="18" t="s">
        <v>191</v>
      </c>
    </row>
    <row r="122" spans="1:13" ht="38.25" customHeight="1" x14ac:dyDescent="0.25">
      <c r="A122" s="20"/>
      <c r="B122" s="21"/>
      <c r="C122" s="22"/>
      <c r="D122" s="22"/>
      <c r="E122" s="22"/>
      <c r="F122" s="22"/>
      <c r="G122" s="20"/>
      <c r="H122" s="23"/>
      <c r="I122" s="23"/>
      <c r="J122" s="20"/>
      <c r="K122" s="17">
        <v>1</v>
      </c>
      <c r="L122" s="18" t="s">
        <v>234</v>
      </c>
      <c r="M122" s="18" t="s">
        <v>191</v>
      </c>
    </row>
    <row r="123" spans="1:13" s="26" customFormat="1" ht="13.5" x14ac:dyDescent="0.25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24">
        <f>SUM(K120:K122)</f>
        <v>4</v>
      </c>
      <c r="L123" s="25" t="s">
        <v>25</v>
      </c>
      <c r="M123" s="25"/>
    </row>
    <row r="124" spans="1:13" ht="38.25" customHeight="1" x14ac:dyDescent="0.25">
      <c r="A124" s="20">
        <v>31</v>
      </c>
      <c r="B124" s="21" t="s">
        <v>191</v>
      </c>
      <c r="C124" s="22" t="s">
        <v>235</v>
      </c>
      <c r="D124" s="22" t="s">
        <v>236</v>
      </c>
      <c r="E124" s="22" t="s">
        <v>47</v>
      </c>
      <c r="F124" s="22" t="s">
        <v>19</v>
      </c>
      <c r="G124" s="20" t="s">
        <v>237</v>
      </c>
      <c r="H124" s="23" t="s">
        <v>210</v>
      </c>
      <c r="I124" s="23" t="s">
        <v>155</v>
      </c>
      <c r="J124" s="20" t="s">
        <v>238</v>
      </c>
      <c r="K124" s="17">
        <v>2</v>
      </c>
      <c r="L124" s="18" t="s">
        <v>210</v>
      </c>
      <c r="M124" s="18" t="s">
        <v>191</v>
      </c>
    </row>
    <row r="125" spans="1:13" s="26" customFormat="1" ht="13.5" x14ac:dyDescent="0.25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24">
        <f>SUM(K124:K124)</f>
        <v>2</v>
      </c>
      <c r="L125" s="25" t="s">
        <v>25</v>
      </c>
      <c r="M125" s="25"/>
    </row>
    <row r="126" spans="1:13" ht="38.25" customHeight="1" x14ac:dyDescent="0.25">
      <c r="A126" s="20">
        <v>32</v>
      </c>
      <c r="B126" s="21" t="s">
        <v>239</v>
      </c>
      <c r="C126" s="22" t="s">
        <v>240</v>
      </c>
      <c r="D126" s="22" t="s">
        <v>241</v>
      </c>
      <c r="E126" s="22" t="s">
        <v>18</v>
      </c>
      <c r="F126" s="22" t="s">
        <v>19</v>
      </c>
      <c r="G126" s="20" t="s">
        <v>242</v>
      </c>
      <c r="H126" s="23" t="s">
        <v>243</v>
      </c>
      <c r="I126" s="23" t="s">
        <v>244</v>
      </c>
      <c r="J126" s="20" t="s">
        <v>245</v>
      </c>
      <c r="K126" s="17">
        <v>1</v>
      </c>
      <c r="L126" s="18" t="s">
        <v>246</v>
      </c>
      <c r="M126" s="18" t="s">
        <v>239</v>
      </c>
    </row>
    <row r="127" spans="1:13" ht="38.25" customHeight="1" x14ac:dyDescent="0.25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17">
        <v>2</v>
      </c>
      <c r="L127" s="18" t="s">
        <v>243</v>
      </c>
      <c r="M127" s="18" t="s">
        <v>239</v>
      </c>
    </row>
    <row r="128" spans="1:13" ht="38.25" customHeight="1" x14ac:dyDescent="0.25">
      <c r="A128" s="20"/>
      <c r="B128" s="21"/>
      <c r="C128" s="22"/>
      <c r="D128" s="22"/>
      <c r="E128" s="22"/>
      <c r="F128" s="22"/>
      <c r="G128" s="20"/>
      <c r="H128" s="23"/>
      <c r="I128" s="23"/>
      <c r="J128" s="20"/>
      <c r="K128" s="17">
        <v>1</v>
      </c>
      <c r="L128" s="18" t="s">
        <v>247</v>
      </c>
      <c r="M128" s="18" t="s">
        <v>239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248</v>
      </c>
      <c r="M129" s="18" t="s">
        <v>239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249</v>
      </c>
      <c r="M130" s="18" t="s">
        <v>239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250</v>
      </c>
      <c r="M131" s="18" t="s">
        <v>239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251</v>
      </c>
      <c r="M132" s="18" t="s">
        <v>239</v>
      </c>
    </row>
    <row r="133" spans="1:13" s="26" customFormat="1" ht="13.5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24">
        <f>SUM(K126:K132)</f>
        <v>8</v>
      </c>
      <c r="L133" s="25" t="s">
        <v>25</v>
      </c>
      <c r="M133" s="25"/>
    </row>
    <row r="134" spans="1:13" ht="51" customHeight="1" x14ac:dyDescent="0.25">
      <c r="A134" s="20">
        <v>33</v>
      </c>
      <c r="B134" s="21" t="s">
        <v>239</v>
      </c>
      <c r="C134" s="22" t="s">
        <v>252</v>
      </c>
      <c r="D134" s="22" t="s">
        <v>253</v>
      </c>
      <c r="E134" s="22" t="s">
        <v>18</v>
      </c>
      <c r="F134" s="22" t="s">
        <v>19</v>
      </c>
      <c r="G134" s="20" t="s">
        <v>254</v>
      </c>
      <c r="H134" s="23" t="s">
        <v>255</v>
      </c>
      <c r="I134" s="23" t="s">
        <v>256</v>
      </c>
      <c r="J134" s="20" t="s">
        <v>257</v>
      </c>
      <c r="K134" s="17">
        <v>1</v>
      </c>
      <c r="L134" s="18" t="s">
        <v>258</v>
      </c>
      <c r="M134" s="18" t="s">
        <v>239</v>
      </c>
    </row>
    <row r="135" spans="1:13" ht="51" customHeight="1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17">
        <v>5</v>
      </c>
      <c r="L135" s="18" t="s">
        <v>255</v>
      </c>
      <c r="M135" s="18" t="s">
        <v>239</v>
      </c>
    </row>
    <row r="136" spans="1:13" ht="51" customHeight="1" x14ac:dyDescent="0.25">
      <c r="A136" s="20"/>
      <c r="B136" s="21"/>
      <c r="C136" s="22"/>
      <c r="D136" s="22"/>
      <c r="E136" s="22"/>
      <c r="F136" s="22"/>
      <c r="G136" s="20"/>
      <c r="H136" s="23"/>
      <c r="I136" s="23"/>
      <c r="J136" s="20"/>
      <c r="K136" s="17">
        <v>1</v>
      </c>
      <c r="L136" s="18" t="s">
        <v>259</v>
      </c>
      <c r="M136" s="18" t="s">
        <v>239</v>
      </c>
    </row>
    <row r="137" spans="1:13" s="26" customFormat="1" ht="13.5" x14ac:dyDescent="0.25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24">
        <f>SUM(K134:K136)</f>
        <v>7</v>
      </c>
      <c r="L137" s="25" t="s">
        <v>25</v>
      </c>
      <c r="M137" s="25"/>
    </row>
    <row r="138" spans="1:13" ht="38.25" customHeight="1" x14ac:dyDescent="0.25">
      <c r="A138" s="20">
        <v>34</v>
      </c>
      <c r="B138" s="21" t="s">
        <v>239</v>
      </c>
      <c r="C138" s="22" t="s">
        <v>260</v>
      </c>
      <c r="D138" s="22" t="s">
        <v>261</v>
      </c>
      <c r="E138" s="22" t="s">
        <v>18</v>
      </c>
      <c r="F138" s="22" t="s">
        <v>19</v>
      </c>
      <c r="G138" s="20" t="s">
        <v>262</v>
      </c>
      <c r="H138" s="23" t="s">
        <v>248</v>
      </c>
      <c r="I138" s="23" t="s">
        <v>263</v>
      </c>
      <c r="J138" s="20" t="s">
        <v>264</v>
      </c>
      <c r="K138" s="17">
        <v>1</v>
      </c>
      <c r="L138" s="18" t="s">
        <v>265</v>
      </c>
      <c r="M138" s="18" t="s">
        <v>239</v>
      </c>
    </row>
    <row r="139" spans="1:13" ht="38.25" customHeight="1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17">
        <v>1</v>
      </c>
      <c r="L139" s="18" t="s">
        <v>266</v>
      </c>
      <c r="M139" s="18" t="s">
        <v>239</v>
      </c>
    </row>
    <row r="140" spans="1:13" ht="38.25" customHeight="1" x14ac:dyDescent="0.25">
      <c r="A140" s="20"/>
      <c r="B140" s="21"/>
      <c r="C140" s="22"/>
      <c r="D140" s="22"/>
      <c r="E140" s="22"/>
      <c r="F140" s="22"/>
      <c r="G140" s="20"/>
      <c r="H140" s="23"/>
      <c r="I140" s="23"/>
      <c r="J140" s="20"/>
      <c r="K140" s="17">
        <v>1</v>
      </c>
      <c r="L140" s="18" t="s">
        <v>267</v>
      </c>
      <c r="M140" s="18" t="s">
        <v>239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2</v>
      </c>
      <c r="L141" s="18" t="s">
        <v>248</v>
      </c>
      <c r="M141" s="18" t="s">
        <v>239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1</v>
      </c>
      <c r="L142" s="18" t="s">
        <v>268</v>
      </c>
      <c r="M142" s="18" t="s">
        <v>239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4</v>
      </c>
      <c r="L143" s="18" t="s">
        <v>243</v>
      </c>
      <c r="M143" s="18" t="s">
        <v>239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269</v>
      </c>
      <c r="M144" s="18" t="s">
        <v>239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270</v>
      </c>
      <c r="M145" s="18" t="s">
        <v>239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1</v>
      </c>
      <c r="L146" s="18" t="s">
        <v>271</v>
      </c>
      <c r="M146" s="18" t="s">
        <v>239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272</v>
      </c>
      <c r="M147" s="18" t="s">
        <v>239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273</v>
      </c>
      <c r="M148" s="18" t="s">
        <v>239</v>
      </c>
    </row>
    <row r="149" spans="1:13" s="26" customFormat="1" ht="13.5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24">
        <f>SUM(K138:K148)</f>
        <v>15</v>
      </c>
      <c r="L149" s="25" t="s">
        <v>25</v>
      </c>
      <c r="M149" s="25"/>
    </row>
    <row r="150" spans="1:13" ht="38.25" customHeight="1" x14ac:dyDescent="0.25">
      <c r="A150" s="20">
        <v>35</v>
      </c>
      <c r="B150" s="21" t="s">
        <v>239</v>
      </c>
      <c r="C150" s="22" t="s">
        <v>274</v>
      </c>
      <c r="D150" s="22" t="s">
        <v>275</v>
      </c>
      <c r="E150" s="22" t="s">
        <v>18</v>
      </c>
      <c r="F150" s="22" t="s">
        <v>19</v>
      </c>
      <c r="G150" s="20" t="s">
        <v>254</v>
      </c>
      <c r="H150" s="23" t="s">
        <v>255</v>
      </c>
      <c r="I150" s="23" t="s">
        <v>276</v>
      </c>
      <c r="J150" s="20" t="s">
        <v>277</v>
      </c>
      <c r="K150" s="17">
        <v>1</v>
      </c>
      <c r="L150" s="18" t="s">
        <v>278</v>
      </c>
      <c r="M150" s="18" t="s">
        <v>279</v>
      </c>
    </row>
    <row r="151" spans="1:13" ht="38.25" customHeight="1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17">
        <v>1</v>
      </c>
      <c r="L151" s="18" t="s">
        <v>280</v>
      </c>
      <c r="M151" s="18" t="s">
        <v>279</v>
      </c>
    </row>
    <row r="152" spans="1:13" ht="38.25" customHeight="1" x14ac:dyDescent="0.25">
      <c r="A152" s="20"/>
      <c r="B152" s="21"/>
      <c r="C152" s="22"/>
      <c r="D152" s="22"/>
      <c r="E152" s="22"/>
      <c r="F152" s="22"/>
      <c r="G152" s="20"/>
      <c r="H152" s="23"/>
      <c r="I152" s="23"/>
      <c r="J152" s="20"/>
      <c r="K152" s="17">
        <v>1</v>
      </c>
      <c r="L152" s="18" t="s">
        <v>281</v>
      </c>
      <c r="M152" s="18" t="s">
        <v>239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2</v>
      </c>
      <c r="L153" s="18" t="s">
        <v>282</v>
      </c>
      <c r="M153" s="18" t="s">
        <v>279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1</v>
      </c>
      <c r="L154" s="18" t="s">
        <v>283</v>
      </c>
      <c r="M154" s="18" t="s">
        <v>279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2</v>
      </c>
      <c r="L155" s="18" t="s">
        <v>255</v>
      </c>
      <c r="M155" s="18" t="s">
        <v>239</v>
      </c>
    </row>
    <row r="156" spans="1:13" s="26" customFormat="1" ht="13.5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24">
        <f>SUM(K150:K155)</f>
        <v>8</v>
      </c>
      <c r="L156" s="25" t="s">
        <v>25</v>
      </c>
      <c r="M156" s="25"/>
    </row>
    <row r="157" spans="1:13" ht="38.25" customHeight="1" x14ac:dyDescent="0.25">
      <c r="A157" s="20">
        <v>36</v>
      </c>
      <c r="B157" s="21" t="s">
        <v>239</v>
      </c>
      <c r="C157" s="22" t="s">
        <v>284</v>
      </c>
      <c r="D157" s="22" t="s">
        <v>285</v>
      </c>
      <c r="E157" s="22" t="s">
        <v>18</v>
      </c>
      <c r="F157" s="22" t="s">
        <v>19</v>
      </c>
      <c r="G157" s="20" t="s">
        <v>242</v>
      </c>
      <c r="H157" s="23" t="s">
        <v>243</v>
      </c>
      <c r="I157" s="23" t="s">
        <v>286</v>
      </c>
      <c r="J157" s="20" t="s">
        <v>287</v>
      </c>
      <c r="K157" s="17">
        <v>1</v>
      </c>
      <c r="L157" s="18" t="s">
        <v>288</v>
      </c>
      <c r="M157" s="18" t="s">
        <v>239</v>
      </c>
    </row>
    <row r="158" spans="1:13" ht="38.25" customHeight="1" x14ac:dyDescent="0.25">
      <c r="A158" s="20"/>
      <c r="B158" s="21"/>
      <c r="C158" s="22"/>
      <c r="D158" s="22"/>
      <c r="E158" s="22"/>
      <c r="F158" s="22"/>
      <c r="G158" s="20"/>
      <c r="H158" s="23"/>
      <c r="I158" s="23"/>
      <c r="J158" s="20"/>
      <c r="K158" s="17">
        <v>3</v>
      </c>
      <c r="L158" s="18" t="s">
        <v>243</v>
      </c>
      <c r="M158" s="18" t="s">
        <v>239</v>
      </c>
    </row>
    <row r="159" spans="1:13" s="26" customFormat="1" ht="13.5" x14ac:dyDescent="0.25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24">
        <f>SUM(K157:K158)</f>
        <v>4</v>
      </c>
      <c r="L159" s="25" t="s">
        <v>25</v>
      </c>
      <c r="M159" s="25"/>
    </row>
    <row r="160" spans="1:13" ht="38.25" customHeight="1" x14ac:dyDescent="0.25">
      <c r="A160" s="20">
        <v>37</v>
      </c>
      <c r="B160" s="21" t="s">
        <v>289</v>
      </c>
      <c r="C160" s="22" t="s">
        <v>290</v>
      </c>
      <c r="D160" s="22" t="s">
        <v>291</v>
      </c>
      <c r="E160" s="22" t="s">
        <v>18</v>
      </c>
      <c r="F160" s="22" t="s">
        <v>19</v>
      </c>
      <c r="G160" s="20" t="s">
        <v>292</v>
      </c>
      <c r="H160" s="23" t="s">
        <v>293</v>
      </c>
      <c r="I160" s="23" t="s">
        <v>294</v>
      </c>
      <c r="J160" s="20" t="s">
        <v>295</v>
      </c>
      <c r="K160" s="17">
        <v>1</v>
      </c>
      <c r="L160" s="18" t="s">
        <v>296</v>
      </c>
      <c r="M160" s="18" t="s">
        <v>289</v>
      </c>
    </row>
    <row r="161" spans="1:13" ht="38.25" customHeight="1" x14ac:dyDescent="0.25">
      <c r="A161" s="20"/>
      <c r="B161" s="21"/>
      <c r="C161" s="22"/>
      <c r="D161" s="22"/>
      <c r="E161" s="22"/>
      <c r="F161" s="22"/>
      <c r="G161" s="20"/>
      <c r="H161" s="23"/>
      <c r="I161" s="23"/>
      <c r="J161" s="20"/>
      <c r="K161" s="17">
        <v>1</v>
      </c>
      <c r="L161" s="18" t="s">
        <v>293</v>
      </c>
      <c r="M161" s="18" t="s">
        <v>289</v>
      </c>
    </row>
    <row r="162" spans="1:13" ht="38.25" customHeight="1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297</v>
      </c>
      <c r="M162" s="18" t="s">
        <v>289</v>
      </c>
    </row>
    <row r="163" spans="1:13" s="26" customFormat="1" ht="13.5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24">
        <f>SUM(K160:K162)</f>
        <v>3</v>
      </c>
      <c r="L163" s="25" t="s">
        <v>25</v>
      </c>
      <c r="M163" s="25"/>
    </row>
    <row r="164" spans="1:13" ht="38.25" customHeight="1" x14ac:dyDescent="0.25">
      <c r="A164" s="20">
        <v>38</v>
      </c>
      <c r="B164" s="21" t="s">
        <v>289</v>
      </c>
      <c r="C164" s="22" t="s">
        <v>298</v>
      </c>
      <c r="D164" s="22" t="s">
        <v>299</v>
      </c>
      <c r="E164" s="22" t="s">
        <v>47</v>
      </c>
      <c r="F164" s="22" t="s">
        <v>19</v>
      </c>
      <c r="G164" s="20" t="s">
        <v>300</v>
      </c>
      <c r="H164" s="23" t="s">
        <v>301</v>
      </c>
      <c r="I164" s="23" t="s">
        <v>302</v>
      </c>
      <c r="J164" s="20" t="s">
        <v>303</v>
      </c>
      <c r="K164" s="17">
        <v>2</v>
      </c>
      <c r="L164" s="18" t="s">
        <v>304</v>
      </c>
      <c r="M164" s="18" t="s">
        <v>279</v>
      </c>
    </row>
    <row r="165" spans="1:13" s="26" customFormat="1" ht="13.5" x14ac:dyDescent="0.25">
      <c r="A165" s="20"/>
      <c r="B165" s="21"/>
      <c r="C165" s="22"/>
      <c r="D165" s="22"/>
      <c r="E165" s="22"/>
      <c r="F165" s="22"/>
      <c r="G165" s="20"/>
      <c r="H165" s="23"/>
      <c r="I165" s="23"/>
      <c r="J165" s="20"/>
      <c r="K165" s="24">
        <f>SUM(K164:K164)</f>
        <v>2</v>
      </c>
      <c r="L165" s="25" t="s">
        <v>25</v>
      </c>
      <c r="M165" s="25"/>
    </row>
    <row r="166" spans="1:13" ht="38.25" customHeight="1" x14ac:dyDescent="0.25">
      <c r="A166" s="20">
        <v>39</v>
      </c>
      <c r="B166" s="21" t="s">
        <v>289</v>
      </c>
      <c r="C166" s="22" t="s">
        <v>305</v>
      </c>
      <c r="D166" s="22" t="s">
        <v>306</v>
      </c>
      <c r="E166" s="22" t="s">
        <v>47</v>
      </c>
      <c r="F166" s="22" t="s">
        <v>19</v>
      </c>
      <c r="G166" s="20" t="s">
        <v>307</v>
      </c>
      <c r="H166" s="23" t="s">
        <v>308</v>
      </c>
      <c r="I166" s="23" t="s">
        <v>309</v>
      </c>
      <c r="J166" s="20" t="s">
        <v>310</v>
      </c>
      <c r="K166" s="17">
        <v>1</v>
      </c>
      <c r="L166" s="18" t="s">
        <v>311</v>
      </c>
      <c r="M166" s="18" t="s">
        <v>289</v>
      </c>
    </row>
    <row r="167" spans="1:13" ht="38.25" customHeight="1" x14ac:dyDescent="0.25">
      <c r="A167" s="20"/>
      <c r="B167" s="21"/>
      <c r="C167" s="22"/>
      <c r="D167" s="22"/>
      <c r="E167" s="22"/>
      <c r="F167" s="22"/>
      <c r="G167" s="20"/>
      <c r="H167" s="23"/>
      <c r="I167" s="23"/>
      <c r="J167" s="20"/>
      <c r="K167" s="17">
        <v>1</v>
      </c>
      <c r="L167" s="18" t="s">
        <v>312</v>
      </c>
      <c r="M167" s="18" t="s">
        <v>289</v>
      </c>
    </row>
    <row r="168" spans="1:13" s="26" customFormat="1" ht="13.5" x14ac:dyDescent="0.25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24">
        <f>SUM(K166:K167)</f>
        <v>2</v>
      </c>
      <c r="L168" s="25" t="s">
        <v>25</v>
      </c>
      <c r="M168" s="25"/>
    </row>
    <row r="169" spans="1:13" ht="38.25" customHeight="1" x14ac:dyDescent="0.25">
      <c r="A169" s="20">
        <v>40</v>
      </c>
      <c r="B169" s="21" t="s">
        <v>289</v>
      </c>
      <c r="C169" s="22" t="s">
        <v>313</v>
      </c>
      <c r="D169" s="22" t="s">
        <v>314</v>
      </c>
      <c r="E169" s="22" t="s">
        <v>18</v>
      </c>
      <c r="F169" s="22" t="s">
        <v>19</v>
      </c>
      <c r="G169" s="20" t="s">
        <v>315</v>
      </c>
      <c r="H169" s="23" t="s">
        <v>316</v>
      </c>
      <c r="I169" s="23" t="s">
        <v>317</v>
      </c>
      <c r="J169" s="20" t="s">
        <v>318</v>
      </c>
      <c r="K169" s="17">
        <v>1</v>
      </c>
      <c r="L169" s="18" t="s">
        <v>319</v>
      </c>
      <c r="M169" s="18" t="s">
        <v>289</v>
      </c>
    </row>
    <row r="170" spans="1:13" ht="38.25" customHeight="1" x14ac:dyDescent="0.25">
      <c r="A170" s="20"/>
      <c r="B170" s="21"/>
      <c r="C170" s="22"/>
      <c r="D170" s="22"/>
      <c r="E170" s="22"/>
      <c r="F170" s="22"/>
      <c r="G170" s="20"/>
      <c r="H170" s="23"/>
      <c r="I170" s="23"/>
      <c r="J170" s="20"/>
      <c r="K170" s="17">
        <v>1</v>
      </c>
      <c r="L170" s="18" t="s">
        <v>320</v>
      </c>
      <c r="M170" s="18" t="s">
        <v>289</v>
      </c>
    </row>
    <row r="171" spans="1:13" ht="38.25" customHeight="1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316</v>
      </c>
      <c r="M171" s="18" t="s">
        <v>289</v>
      </c>
    </row>
    <row r="172" spans="1:13" s="26" customFormat="1" ht="13.5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24">
        <f>SUM(K169:K171)</f>
        <v>3</v>
      </c>
      <c r="L172" s="25" t="s">
        <v>25</v>
      </c>
      <c r="M172" s="25"/>
    </row>
    <row r="173" spans="1:13" ht="51" customHeight="1" x14ac:dyDescent="0.25">
      <c r="A173" s="20">
        <v>41</v>
      </c>
      <c r="B173" s="21" t="s">
        <v>289</v>
      </c>
      <c r="C173" s="22" t="s">
        <v>321</v>
      </c>
      <c r="D173" s="22" t="s">
        <v>322</v>
      </c>
      <c r="E173" s="22" t="s">
        <v>47</v>
      </c>
      <c r="F173" s="22" t="s">
        <v>19</v>
      </c>
      <c r="G173" s="20" t="s">
        <v>323</v>
      </c>
      <c r="H173" s="23" t="s">
        <v>324</v>
      </c>
      <c r="I173" s="23" t="s">
        <v>325</v>
      </c>
      <c r="J173" s="20" t="s">
        <v>326</v>
      </c>
      <c r="K173" s="17">
        <v>1</v>
      </c>
      <c r="L173" s="18" t="s">
        <v>327</v>
      </c>
      <c r="M173" s="18" t="s">
        <v>289</v>
      </c>
    </row>
    <row r="174" spans="1:13" ht="51" customHeight="1" x14ac:dyDescent="0.25">
      <c r="A174" s="20"/>
      <c r="B174" s="21"/>
      <c r="C174" s="22"/>
      <c r="D174" s="22"/>
      <c r="E174" s="22"/>
      <c r="F174" s="22"/>
      <c r="G174" s="20"/>
      <c r="H174" s="23"/>
      <c r="I174" s="23"/>
      <c r="J174" s="20"/>
      <c r="K174" s="17">
        <v>1</v>
      </c>
      <c r="L174" s="18" t="s">
        <v>328</v>
      </c>
      <c r="M174" s="18" t="s">
        <v>289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296</v>
      </c>
      <c r="M175" s="18" t="s">
        <v>289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324</v>
      </c>
      <c r="M176" s="18" t="s">
        <v>289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329</v>
      </c>
      <c r="M177" s="18" t="s">
        <v>289</v>
      </c>
    </row>
    <row r="178" spans="1:13" s="26" customFormat="1" ht="13.5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24">
        <f>SUM(K173:K177)</f>
        <v>5</v>
      </c>
      <c r="L178" s="25" t="s">
        <v>25</v>
      </c>
      <c r="M178" s="25"/>
    </row>
    <row r="179" spans="1:13" ht="38.25" customHeight="1" x14ac:dyDescent="0.25">
      <c r="A179" s="20">
        <v>42</v>
      </c>
      <c r="B179" s="21" t="s">
        <v>289</v>
      </c>
      <c r="C179" s="22" t="s">
        <v>330</v>
      </c>
      <c r="D179" s="22" t="s">
        <v>331</v>
      </c>
      <c r="E179" s="22" t="s">
        <v>18</v>
      </c>
      <c r="F179" s="22" t="s">
        <v>19</v>
      </c>
      <c r="G179" s="20" t="s">
        <v>300</v>
      </c>
      <c r="H179" s="23" t="s">
        <v>301</v>
      </c>
      <c r="I179" s="23" t="s">
        <v>332</v>
      </c>
      <c r="J179" s="20" t="s">
        <v>333</v>
      </c>
      <c r="K179" s="17">
        <v>2</v>
      </c>
      <c r="L179" s="18" t="s">
        <v>334</v>
      </c>
      <c r="M179" s="18" t="s">
        <v>289</v>
      </c>
    </row>
    <row r="180" spans="1:13" ht="38.25" customHeight="1" x14ac:dyDescent="0.25">
      <c r="A180" s="20"/>
      <c r="B180" s="21"/>
      <c r="C180" s="22"/>
      <c r="D180" s="22"/>
      <c r="E180" s="22"/>
      <c r="F180" s="22"/>
      <c r="G180" s="20"/>
      <c r="H180" s="23"/>
      <c r="I180" s="23"/>
      <c r="J180" s="20"/>
      <c r="K180" s="17">
        <v>2</v>
      </c>
      <c r="L180" s="18" t="s">
        <v>301</v>
      </c>
      <c r="M180" s="18" t="s">
        <v>289</v>
      </c>
    </row>
    <row r="181" spans="1:13" ht="38.25" customHeight="1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1</v>
      </c>
      <c r="L181" s="18" t="s">
        <v>293</v>
      </c>
      <c r="M181" s="18" t="s">
        <v>289</v>
      </c>
    </row>
    <row r="182" spans="1:13" s="26" customFormat="1" ht="13.5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24">
        <f>SUM(K179:K181)</f>
        <v>5</v>
      </c>
      <c r="L182" s="25" t="s">
        <v>25</v>
      </c>
      <c r="M182" s="25"/>
    </row>
    <row r="183" spans="1:13" ht="38.25" customHeight="1" x14ac:dyDescent="0.25">
      <c r="A183" s="20">
        <v>43</v>
      </c>
      <c r="B183" s="21" t="s">
        <v>289</v>
      </c>
      <c r="C183" s="22" t="s">
        <v>335</v>
      </c>
      <c r="D183" s="22" t="s">
        <v>336</v>
      </c>
      <c r="E183" s="22" t="s">
        <v>18</v>
      </c>
      <c r="F183" s="22" t="s">
        <v>19</v>
      </c>
      <c r="G183" s="20" t="s">
        <v>337</v>
      </c>
      <c r="H183" s="23" t="s">
        <v>312</v>
      </c>
      <c r="I183" s="23" t="s">
        <v>338</v>
      </c>
      <c r="J183" s="20" t="s">
        <v>339</v>
      </c>
      <c r="K183" s="17">
        <v>1</v>
      </c>
      <c r="L183" s="18" t="s">
        <v>340</v>
      </c>
      <c r="M183" s="18" t="s">
        <v>289</v>
      </c>
    </row>
    <row r="184" spans="1:13" ht="38.25" customHeight="1" x14ac:dyDescent="0.25">
      <c r="A184" s="20"/>
      <c r="B184" s="21"/>
      <c r="C184" s="22"/>
      <c r="D184" s="22"/>
      <c r="E184" s="22"/>
      <c r="F184" s="22"/>
      <c r="G184" s="20"/>
      <c r="H184" s="23"/>
      <c r="I184" s="23"/>
      <c r="J184" s="20"/>
      <c r="K184" s="17">
        <v>1</v>
      </c>
      <c r="L184" s="18" t="s">
        <v>341</v>
      </c>
      <c r="M184" s="18" t="s">
        <v>289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342</v>
      </c>
      <c r="M185" s="18" t="s">
        <v>289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343</v>
      </c>
      <c r="M186" s="18" t="s">
        <v>289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344</v>
      </c>
      <c r="M187" s="18" t="s">
        <v>289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312</v>
      </c>
      <c r="M188" s="18" t="s">
        <v>289</v>
      </c>
    </row>
    <row r="189" spans="1:13" s="26" customFormat="1" ht="13.5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24">
        <f>SUM(K183:K188)</f>
        <v>6</v>
      </c>
      <c r="L189" s="25" t="s">
        <v>25</v>
      </c>
      <c r="M189" s="25"/>
    </row>
    <row r="190" spans="1:13" ht="38.25" customHeight="1" x14ac:dyDescent="0.25">
      <c r="A190" s="20">
        <v>44</v>
      </c>
      <c r="B190" s="21" t="s">
        <v>289</v>
      </c>
      <c r="C190" s="22" t="s">
        <v>345</v>
      </c>
      <c r="D190" s="22" t="s">
        <v>346</v>
      </c>
      <c r="E190" s="22" t="s">
        <v>18</v>
      </c>
      <c r="F190" s="22" t="s">
        <v>19</v>
      </c>
      <c r="G190" s="20" t="s">
        <v>347</v>
      </c>
      <c r="H190" s="23" t="s">
        <v>329</v>
      </c>
      <c r="I190" s="23" t="s">
        <v>348</v>
      </c>
      <c r="J190" s="20" t="s">
        <v>116</v>
      </c>
      <c r="K190" s="17">
        <v>1</v>
      </c>
      <c r="L190" s="18" t="s">
        <v>349</v>
      </c>
      <c r="M190" s="18" t="s">
        <v>289</v>
      </c>
    </row>
    <row r="191" spans="1:13" ht="38.25" customHeight="1" x14ac:dyDescent="0.25">
      <c r="A191" s="20"/>
      <c r="B191" s="21"/>
      <c r="C191" s="22"/>
      <c r="D191" s="22"/>
      <c r="E191" s="22"/>
      <c r="F191" s="22"/>
      <c r="G191" s="20"/>
      <c r="H191" s="23"/>
      <c r="I191" s="23"/>
      <c r="J191" s="20"/>
      <c r="K191" s="17">
        <v>1</v>
      </c>
      <c r="L191" s="18" t="s">
        <v>319</v>
      </c>
      <c r="M191" s="18" t="s">
        <v>289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2</v>
      </c>
      <c r="L192" s="18" t="s">
        <v>329</v>
      </c>
      <c r="M192" s="18" t="s">
        <v>289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1</v>
      </c>
      <c r="L193" s="18" t="s">
        <v>320</v>
      </c>
      <c r="M193" s="18" t="s">
        <v>289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1</v>
      </c>
      <c r="L194" s="18" t="s">
        <v>296</v>
      </c>
      <c r="M194" s="18" t="s">
        <v>289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2</v>
      </c>
      <c r="L195" s="18" t="s">
        <v>350</v>
      </c>
      <c r="M195" s="18" t="s">
        <v>289</v>
      </c>
    </row>
    <row r="196" spans="1:13" s="26" customFormat="1" ht="13.5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24">
        <f>SUM(K190:K195)</f>
        <v>8</v>
      </c>
      <c r="L196" s="25" t="s">
        <v>25</v>
      </c>
      <c r="M196" s="25"/>
    </row>
    <row r="197" spans="1:13" ht="38.25" customHeight="1" x14ac:dyDescent="0.25">
      <c r="A197" s="20">
        <v>45</v>
      </c>
      <c r="B197" s="21" t="s">
        <v>289</v>
      </c>
      <c r="C197" s="22" t="s">
        <v>351</v>
      </c>
      <c r="D197" s="22" t="s">
        <v>352</v>
      </c>
      <c r="E197" s="22" t="s">
        <v>18</v>
      </c>
      <c r="F197" s="22" t="s">
        <v>19</v>
      </c>
      <c r="G197" s="20" t="s">
        <v>307</v>
      </c>
      <c r="H197" s="23" t="s">
        <v>308</v>
      </c>
      <c r="I197" s="23" t="s">
        <v>353</v>
      </c>
      <c r="J197" s="20" t="s">
        <v>354</v>
      </c>
      <c r="K197" s="17">
        <v>2</v>
      </c>
      <c r="L197" s="18" t="s">
        <v>355</v>
      </c>
      <c r="M197" s="18" t="s">
        <v>289</v>
      </c>
    </row>
    <row r="198" spans="1:13" ht="38.25" customHeight="1" x14ac:dyDescent="0.25">
      <c r="A198" s="20"/>
      <c r="B198" s="21"/>
      <c r="C198" s="22"/>
      <c r="D198" s="22"/>
      <c r="E198" s="22"/>
      <c r="F198" s="22"/>
      <c r="G198" s="20"/>
      <c r="H198" s="23"/>
      <c r="I198" s="23"/>
      <c r="J198" s="20"/>
      <c r="K198" s="17">
        <v>2</v>
      </c>
      <c r="L198" s="18" t="s">
        <v>308</v>
      </c>
      <c r="M198" s="18" t="s">
        <v>289</v>
      </c>
    </row>
    <row r="199" spans="1:13" s="26" customFormat="1" ht="13.5" x14ac:dyDescent="0.25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24">
        <f>SUM(K197:K198)</f>
        <v>4</v>
      </c>
      <c r="L199" s="25" t="s">
        <v>25</v>
      </c>
      <c r="M199" s="25"/>
    </row>
    <row r="200" spans="1:13" ht="38.25" customHeight="1" x14ac:dyDescent="0.25">
      <c r="A200" s="20">
        <v>46</v>
      </c>
      <c r="B200" s="21" t="s">
        <v>289</v>
      </c>
      <c r="C200" s="22" t="s">
        <v>356</v>
      </c>
      <c r="D200" s="22" t="s">
        <v>357</v>
      </c>
      <c r="E200" s="22" t="s">
        <v>18</v>
      </c>
      <c r="F200" s="22" t="s">
        <v>19</v>
      </c>
      <c r="G200" s="20" t="s">
        <v>358</v>
      </c>
      <c r="H200" s="23" t="s">
        <v>320</v>
      </c>
      <c r="I200" s="23" t="s">
        <v>359</v>
      </c>
      <c r="J200" s="20" t="s">
        <v>360</v>
      </c>
      <c r="K200" s="17">
        <v>1</v>
      </c>
      <c r="L200" s="18" t="s">
        <v>361</v>
      </c>
      <c r="M200" s="18" t="s">
        <v>289</v>
      </c>
    </row>
    <row r="201" spans="1:13" ht="38.25" customHeight="1" x14ac:dyDescent="0.25">
      <c r="A201" s="20"/>
      <c r="B201" s="21"/>
      <c r="C201" s="22"/>
      <c r="D201" s="22"/>
      <c r="E201" s="22"/>
      <c r="F201" s="22"/>
      <c r="G201" s="20"/>
      <c r="H201" s="23"/>
      <c r="I201" s="23"/>
      <c r="J201" s="20"/>
      <c r="K201" s="17">
        <v>2</v>
      </c>
      <c r="L201" s="18" t="s">
        <v>320</v>
      </c>
      <c r="M201" s="18" t="s">
        <v>289</v>
      </c>
    </row>
    <row r="202" spans="1:13" s="26" customFormat="1" ht="13.5" x14ac:dyDescent="0.25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24">
        <f>SUM(K200:K201)</f>
        <v>3</v>
      </c>
      <c r="L202" s="25" t="s">
        <v>25</v>
      </c>
      <c r="M202" s="25"/>
    </row>
    <row r="203" spans="1:13" ht="38.25" customHeight="1" x14ac:dyDescent="0.25">
      <c r="A203" s="20">
        <v>47</v>
      </c>
      <c r="B203" s="21" t="s">
        <v>289</v>
      </c>
      <c r="C203" s="22" t="s">
        <v>362</v>
      </c>
      <c r="D203" s="22" t="s">
        <v>363</v>
      </c>
      <c r="E203" s="22" t="s">
        <v>47</v>
      </c>
      <c r="F203" s="22" t="s">
        <v>19</v>
      </c>
      <c r="G203" s="20" t="s">
        <v>347</v>
      </c>
      <c r="H203" s="23" t="s">
        <v>329</v>
      </c>
      <c r="I203" s="23" t="s">
        <v>364</v>
      </c>
      <c r="J203" s="20" t="s">
        <v>203</v>
      </c>
      <c r="K203" s="17">
        <v>2</v>
      </c>
      <c r="L203" s="18" t="s">
        <v>365</v>
      </c>
      <c r="M203" s="18" t="s">
        <v>289</v>
      </c>
    </row>
    <row r="204" spans="1:13" s="26" customFormat="1" ht="13.5" x14ac:dyDescent="0.25">
      <c r="A204" s="20"/>
      <c r="B204" s="21"/>
      <c r="C204" s="22"/>
      <c r="D204" s="22"/>
      <c r="E204" s="22"/>
      <c r="F204" s="22"/>
      <c r="G204" s="20"/>
      <c r="H204" s="23"/>
      <c r="I204" s="23"/>
      <c r="J204" s="20"/>
      <c r="K204" s="24">
        <f>SUM(K203:K203)</f>
        <v>2</v>
      </c>
      <c r="L204" s="25" t="s">
        <v>25</v>
      </c>
      <c r="M204" s="25"/>
    </row>
    <row r="205" spans="1:13" ht="38.25" customHeight="1" x14ac:dyDescent="0.25">
      <c r="A205" s="20">
        <v>48</v>
      </c>
      <c r="B205" s="21" t="s">
        <v>289</v>
      </c>
      <c r="C205" s="22" t="s">
        <v>366</v>
      </c>
      <c r="D205" s="22" t="s">
        <v>367</v>
      </c>
      <c r="E205" s="22" t="s">
        <v>47</v>
      </c>
      <c r="F205" s="22" t="s">
        <v>19</v>
      </c>
      <c r="G205" s="20" t="s">
        <v>368</v>
      </c>
      <c r="H205" s="23" t="s">
        <v>297</v>
      </c>
      <c r="I205" s="23" t="s">
        <v>369</v>
      </c>
      <c r="J205" s="20" t="s">
        <v>370</v>
      </c>
      <c r="K205" s="17">
        <v>1</v>
      </c>
      <c r="L205" s="18" t="s">
        <v>297</v>
      </c>
      <c r="M205" s="18" t="s">
        <v>289</v>
      </c>
    </row>
    <row r="206" spans="1:13" ht="38.25" customHeight="1" x14ac:dyDescent="0.25">
      <c r="A206" s="20"/>
      <c r="B206" s="21"/>
      <c r="C206" s="22"/>
      <c r="D206" s="22"/>
      <c r="E206" s="22"/>
      <c r="F206" s="22"/>
      <c r="G206" s="20"/>
      <c r="H206" s="23"/>
      <c r="I206" s="23"/>
      <c r="J206" s="20"/>
      <c r="K206" s="17">
        <v>1</v>
      </c>
      <c r="L206" s="18" t="s">
        <v>371</v>
      </c>
      <c r="M206" s="18" t="s">
        <v>289</v>
      </c>
    </row>
    <row r="207" spans="1:13" s="26" customFormat="1" ht="13.5" x14ac:dyDescent="0.25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24">
        <f>SUM(K205:K206)</f>
        <v>2</v>
      </c>
      <c r="L207" s="25" t="s">
        <v>25</v>
      </c>
      <c r="M207" s="25"/>
    </row>
    <row r="208" spans="1:13" ht="38.25" customHeight="1" x14ac:dyDescent="0.25">
      <c r="A208" s="20">
        <v>49</v>
      </c>
      <c r="B208" s="21" t="s">
        <v>372</v>
      </c>
      <c r="C208" s="22" t="s">
        <v>373</v>
      </c>
      <c r="D208" s="22" t="s">
        <v>374</v>
      </c>
      <c r="E208" s="22" t="s">
        <v>18</v>
      </c>
      <c r="F208" s="22" t="s">
        <v>19</v>
      </c>
      <c r="G208" s="20" t="s">
        <v>375</v>
      </c>
      <c r="H208" s="23" t="s">
        <v>376</v>
      </c>
      <c r="I208" s="23" t="s">
        <v>377</v>
      </c>
      <c r="J208" s="20" t="s">
        <v>378</v>
      </c>
      <c r="K208" s="17">
        <v>10</v>
      </c>
      <c r="L208" s="18" t="s">
        <v>376</v>
      </c>
      <c r="M208" s="18" t="s">
        <v>372</v>
      </c>
    </row>
    <row r="209" spans="1:13" s="26" customFormat="1" ht="13.5" x14ac:dyDescent="0.25">
      <c r="A209" s="20"/>
      <c r="B209" s="21"/>
      <c r="C209" s="22"/>
      <c r="D209" s="22"/>
      <c r="E209" s="22"/>
      <c r="F209" s="22"/>
      <c r="G209" s="20"/>
      <c r="H209" s="23"/>
      <c r="I209" s="23"/>
      <c r="J209" s="20"/>
      <c r="K209" s="24">
        <f>SUM(K208:K208)</f>
        <v>10</v>
      </c>
      <c r="L209" s="25" t="s">
        <v>25</v>
      </c>
      <c r="M209" s="25"/>
    </row>
    <row r="210" spans="1:13" ht="38.25" customHeight="1" x14ac:dyDescent="0.25">
      <c r="A210" s="20">
        <v>50</v>
      </c>
      <c r="B210" s="21" t="s">
        <v>372</v>
      </c>
      <c r="C210" s="22" t="s">
        <v>379</v>
      </c>
      <c r="D210" s="22" t="s">
        <v>380</v>
      </c>
      <c r="E210" s="22" t="s">
        <v>18</v>
      </c>
      <c r="F210" s="22" t="s">
        <v>19</v>
      </c>
      <c r="G210" s="20" t="s">
        <v>375</v>
      </c>
      <c r="H210" s="23" t="s">
        <v>376</v>
      </c>
      <c r="I210" s="23" t="s">
        <v>381</v>
      </c>
      <c r="J210" s="20" t="s">
        <v>382</v>
      </c>
      <c r="K210" s="17">
        <v>1</v>
      </c>
      <c r="L210" s="18" t="s">
        <v>383</v>
      </c>
      <c r="M210" s="18" t="s">
        <v>372</v>
      </c>
    </row>
    <row r="211" spans="1:13" ht="38.25" customHeight="1" x14ac:dyDescent="0.25">
      <c r="A211" s="20"/>
      <c r="B211" s="21"/>
      <c r="C211" s="22"/>
      <c r="D211" s="22"/>
      <c r="E211" s="22"/>
      <c r="F211" s="22"/>
      <c r="G211" s="20"/>
      <c r="H211" s="23"/>
      <c r="I211" s="23"/>
      <c r="J211" s="20"/>
      <c r="K211" s="17">
        <v>1</v>
      </c>
      <c r="L211" s="18" t="s">
        <v>384</v>
      </c>
      <c r="M211" s="18" t="s">
        <v>372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3</v>
      </c>
      <c r="L212" s="18" t="s">
        <v>385</v>
      </c>
      <c r="M212" s="18" t="s">
        <v>372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386</v>
      </c>
      <c r="M213" s="18" t="s">
        <v>372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387</v>
      </c>
      <c r="M214" s="18" t="s">
        <v>372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8</v>
      </c>
      <c r="L215" s="18" t="s">
        <v>376</v>
      </c>
      <c r="M215" s="18" t="s">
        <v>372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1</v>
      </c>
      <c r="L216" s="18" t="s">
        <v>388</v>
      </c>
      <c r="M216" s="18" t="s">
        <v>372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1</v>
      </c>
      <c r="L217" s="18" t="s">
        <v>389</v>
      </c>
      <c r="M217" s="18" t="s">
        <v>372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390</v>
      </c>
      <c r="M218" s="18" t="s">
        <v>372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391</v>
      </c>
      <c r="M219" s="18" t="s">
        <v>372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1</v>
      </c>
      <c r="L220" s="18" t="s">
        <v>392</v>
      </c>
      <c r="M220" s="18" t="s">
        <v>372</v>
      </c>
    </row>
    <row r="221" spans="1:13" s="26" customFormat="1" ht="13.5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24">
        <f>SUM(K210:K220)</f>
        <v>20</v>
      </c>
      <c r="L221" s="25" t="s">
        <v>25</v>
      </c>
      <c r="M221" s="25"/>
    </row>
    <row r="222" spans="1:13" ht="38.25" customHeight="1" x14ac:dyDescent="0.25">
      <c r="A222" s="20">
        <v>51</v>
      </c>
      <c r="B222" s="21" t="s">
        <v>372</v>
      </c>
      <c r="C222" s="22" t="s">
        <v>393</v>
      </c>
      <c r="D222" s="22" t="s">
        <v>394</v>
      </c>
      <c r="E222" s="22" t="s">
        <v>18</v>
      </c>
      <c r="F222" s="22" t="s">
        <v>19</v>
      </c>
      <c r="G222" s="20" t="s">
        <v>375</v>
      </c>
      <c r="H222" s="23" t="s">
        <v>376</v>
      </c>
      <c r="I222" s="23" t="s">
        <v>395</v>
      </c>
      <c r="J222" s="20" t="s">
        <v>396</v>
      </c>
      <c r="K222" s="17">
        <v>10</v>
      </c>
      <c r="L222" s="18" t="s">
        <v>376</v>
      </c>
      <c r="M222" s="18" t="s">
        <v>372</v>
      </c>
    </row>
    <row r="223" spans="1:13" s="26" customFormat="1" ht="13.5" x14ac:dyDescent="0.25">
      <c r="A223" s="20"/>
      <c r="B223" s="21"/>
      <c r="C223" s="22"/>
      <c r="D223" s="22"/>
      <c r="E223" s="22"/>
      <c r="F223" s="22"/>
      <c r="G223" s="20"/>
      <c r="H223" s="23"/>
      <c r="I223" s="23"/>
      <c r="J223" s="20"/>
      <c r="K223" s="24">
        <f>SUM(K222:K222)</f>
        <v>10</v>
      </c>
      <c r="L223" s="25" t="s">
        <v>25</v>
      </c>
      <c r="M223" s="25"/>
    </row>
    <row r="224" spans="1:13" ht="38.25" customHeight="1" x14ac:dyDescent="0.25">
      <c r="A224" s="20">
        <v>52</v>
      </c>
      <c r="B224" s="21" t="s">
        <v>372</v>
      </c>
      <c r="C224" s="22" t="s">
        <v>397</v>
      </c>
      <c r="D224" s="22" t="s">
        <v>398</v>
      </c>
      <c r="E224" s="22" t="s">
        <v>18</v>
      </c>
      <c r="F224" s="22" t="s">
        <v>19</v>
      </c>
      <c r="G224" s="20" t="s">
        <v>399</v>
      </c>
      <c r="H224" s="23" t="s">
        <v>400</v>
      </c>
      <c r="I224" s="23" t="s">
        <v>401</v>
      </c>
      <c r="J224" s="20" t="s">
        <v>402</v>
      </c>
      <c r="K224" s="17">
        <v>1</v>
      </c>
      <c r="L224" s="18" t="s">
        <v>403</v>
      </c>
      <c r="M224" s="18" t="s">
        <v>372</v>
      </c>
    </row>
    <row r="225" spans="1:13" ht="38.25" customHeight="1" x14ac:dyDescent="0.25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1</v>
      </c>
      <c r="L225" s="18" t="s">
        <v>404</v>
      </c>
      <c r="M225" s="18" t="s">
        <v>372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405</v>
      </c>
      <c r="M226" s="18" t="s">
        <v>372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8</v>
      </c>
      <c r="L227" s="18" t="s">
        <v>400</v>
      </c>
      <c r="M227" s="18" t="s">
        <v>372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406</v>
      </c>
      <c r="M228" s="18" t="s">
        <v>372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407</v>
      </c>
      <c r="M229" s="18" t="s">
        <v>372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1</v>
      </c>
      <c r="L230" s="18" t="s">
        <v>408</v>
      </c>
      <c r="M230" s="18" t="s">
        <v>372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409</v>
      </c>
      <c r="M231" s="18" t="s">
        <v>372</v>
      </c>
    </row>
    <row r="232" spans="1:13" s="26" customFormat="1" ht="13.5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24">
        <f>SUM(K224:K231)</f>
        <v>15</v>
      </c>
      <c r="L232" s="25" t="s">
        <v>25</v>
      </c>
      <c r="M232" s="25"/>
    </row>
    <row r="233" spans="1:13" ht="51" customHeight="1" x14ac:dyDescent="0.25">
      <c r="A233" s="20">
        <v>53</v>
      </c>
      <c r="B233" s="21" t="s">
        <v>372</v>
      </c>
      <c r="C233" s="22" t="s">
        <v>410</v>
      </c>
      <c r="D233" s="22" t="s">
        <v>411</v>
      </c>
      <c r="E233" s="22" t="s">
        <v>18</v>
      </c>
      <c r="F233" s="22" t="s">
        <v>19</v>
      </c>
      <c r="G233" s="20" t="s">
        <v>412</v>
      </c>
      <c r="H233" s="23" t="s">
        <v>413</v>
      </c>
      <c r="I233" s="23" t="s">
        <v>414</v>
      </c>
      <c r="J233" s="20" t="s">
        <v>415</v>
      </c>
      <c r="K233" s="17">
        <v>1</v>
      </c>
      <c r="L233" s="18" t="s">
        <v>416</v>
      </c>
      <c r="M233" s="18" t="s">
        <v>372</v>
      </c>
    </row>
    <row r="234" spans="1:13" ht="51" customHeight="1" x14ac:dyDescent="0.25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17">
        <v>1</v>
      </c>
      <c r="L234" s="18" t="s">
        <v>417</v>
      </c>
      <c r="M234" s="18" t="s">
        <v>372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2</v>
      </c>
      <c r="L235" s="18" t="s">
        <v>413</v>
      </c>
      <c r="M235" s="18" t="s">
        <v>372</v>
      </c>
    </row>
    <row r="236" spans="1:13" s="26" customFormat="1" ht="13.5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24">
        <f>SUM(K233:K235)</f>
        <v>4</v>
      </c>
      <c r="L236" s="25" t="s">
        <v>25</v>
      </c>
      <c r="M236" s="25"/>
    </row>
    <row r="237" spans="1:13" ht="38.25" customHeight="1" x14ac:dyDescent="0.25">
      <c r="A237" s="20">
        <v>54</v>
      </c>
      <c r="B237" s="21" t="s">
        <v>372</v>
      </c>
      <c r="C237" s="22" t="s">
        <v>418</v>
      </c>
      <c r="D237" s="22" t="s">
        <v>419</v>
      </c>
      <c r="E237" s="22" t="s">
        <v>18</v>
      </c>
      <c r="F237" s="22" t="s">
        <v>19</v>
      </c>
      <c r="G237" s="20" t="s">
        <v>375</v>
      </c>
      <c r="H237" s="23" t="s">
        <v>376</v>
      </c>
      <c r="I237" s="23" t="s">
        <v>420</v>
      </c>
      <c r="J237" s="20" t="s">
        <v>141</v>
      </c>
      <c r="K237" s="17">
        <v>1</v>
      </c>
      <c r="L237" s="18" t="s">
        <v>421</v>
      </c>
      <c r="M237" s="18" t="s">
        <v>372</v>
      </c>
    </row>
    <row r="238" spans="1:13" ht="38.25" customHeight="1" x14ac:dyDescent="0.25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1</v>
      </c>
      <c r="L238" s="18" t="s">
        <v>376</v>
      </c>
      <c r="M238" s="18" t="s">
        <v>372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2</v>
      </c>
      <c r="L239" s="18" t="s">
        <v>385</v>
      </c>
      <c r="M239" s="18" t="s">
        <v>372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2</v>
      </c>
      <c r="L240" s="18" t="s">
        <v>422</v>
      </c>
      <c r="M240" s="18" t="s">
        <v>372</v>
      </c>
    </row>
    <row r="241" spans="1:13" s="26" customFormat="1" ht="13.5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24">
        <f>SUM(K237:K240)</f>
        <v>6</v>
      </c>
      <c r="L241" s="25" t="s">
        <v>25</v>
      </c>
      <c r="M241" s="25"/>
    </row>
    <row r="242" spans="1:13" ht="38.25" customHeight="1" x14ac:dyDescent="0.25">
      <c r="A242" s="20">
        <v>55</v>
      </c>
      <c r="B242" s="21" t="s">
        <v>372</v>
      </c>
      <c r="C242" s="22" t="s">
        <v>423</v>
      </c>
      <c r="D242" s="22" t="s">
        <v>424</v>
      </c>
      <c r="E242" s="22" t="s">
        <v>18</v>
      </c>
      <c r="F242" s="22" t="s">
        <v>19</v>
      </c>
      <c r="G242" s="20" t="s">
        <v>375</v>
      </c>
      <c r="H242" s="23" t="s">
        <v>376</v>
      </c>
      <c r="I242" s="23" t="s">
        <v>425</v>
      </c>
      <c r="J242" s="20" t="s">
        <v>426</v>
      </c>
      <c r="K242" s="17">
        <v>5</v>
      </c>
      <c r="L242" s="18" t="s">
        <v>376</v>
      </c>
      <c r="M242" s="18" t="s">
        <v>372</v>
      </c>
    </row>
    <row r="243" spans="1:13" s="26" customFormat="1" ht="13.5" x14ac:dyDescent="0.25">
      <c r="A243" s="20"/>
      <c r="B243" s="21"/>
      <c r="C243" s="22"/>
      <c r="D243" s="22"/>
      <c r="E243" s="22"/>
      <c r="F243" s="22"/>
      <c r="G243" s="20"/>
      <c r="H243" s="23"/>
      <c r="I243" s="23"/>
      <c r="J243" s="20"/>
      <c r="K243" s="24">
        <f>SUM(K242:K242)</f>
        <v>5</v>
      </c>
      <c r="L243" s="25" t="s">
        <v>25</v>
      </c>
      <c r="M243" s="25"/>
    </row>
    <row r="244" spans="1:13" ht="38.25" customHeight="1" x14ac:dyDescent="0.25">
      <c r="A244" s="20">
        <v>56</v>
      </c>
      <c r="B244" s="21" t="s">
        <v>372</v>
      </c>
      <c r="C244" s="22" t="s">
        <v>427</v>
      </c>
      <c r="D244" s="22" t="s">
        <v>428</v>
      </c>
      <c r="E244" s="22" t="s">
        <v>18</v>
      </c>
      <c r="F244" s="22" t="s">
        <v>19</v>
      </c>
      <c r="G244" s="20" t="s">
        <v>429</v>
      </c>
      <c r="H244" s="23" t="s">
        <v>391</v>
      </c>
      <c r="I244" s="23" t="s">
        <v>69</v>
      </c>
      <c r="J244" s="20" t="s">
        <v>430</v>
      </c>
      <c r="K244" s="17">
        <v>1</v>
      </c>
      <c r="L244" s="18" t="s">
        <v>431</v>
      </c>
      <c r="M244" s="18" t="s">
        <v>372</v>
      </c>
    </row>
    <row r="245" spans="1:13" ht="38.25" customHeight="1" x14ac:dyDescent="0.25">
      <c r="A245" s="20"/>
      <c r="B245" s="21"/>
      <c r="C245" s="22"/>
      <c r="D245" s="22"/>
      <c r="E245" s="22"/>
      <c r="F245" s="22"/>
      <c r="G245" s="20"/>
      <c r="H245" s="23"/>
      <c r="I245" s="23"/>
      <c r="J245" s="20"/>
      <c r="K245" s="17">
        <v>1</v>
      </c>
      <c r="L245" s="18" t="s">
        <v>432</v>
      </c>
      <c r="M245" s="18" t="s">
        <v>372</v>
      </c>
    </row>
    <row r="246" spans="1:13" s="26" customFormat="1" ht="13.5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24">
        <f>SUM(K244:K245)</f>
        <v>2</v>
      </c>
      <c r="L246" s="25" t="s">
        <v>25</v>
      </c>
      <c r="M246" s="25"/>
    </row>
    <row r="247" spans="1:13" ht="38.25" customHeight="1" x14ac:dyDescent="0.25">
      <c r="A247" s="20">
        <v>57</v>
      </c>
      <c r="B247" s="21" t="s">
        <v>372</v>
      </c>
      <c r="C247" s="22" t="s">
        <v>433</v>
      </c>
      <c r="D247" s="22" t="s">
        <v>434</v>
      </c>
      <c r="E247" s="22" t="s">
        <v>18</v>
      </c>
      <c r="F247" s="22" t="s">
        <v>19</v>
      </c>
      <c r="G247" s="20" t="s">
        <v>435</v>
      </c>
      <c r="H247" s="23" t="s">
        <v>416</v>
      </c>
      <c r="I247" s="23" t="s">
        <v>436</v>
      </c>
      <c r="J247" s="20" t="s">
        <v>437</v>
      </c>
      <c r="K247" s="17">
        <v>3</v>
      </c>
      <c r="L247" s="18" t="s">
        <v>416</v>
      </c>
      <c r="M247" s="18" t="s">
        <v>372</v>
      </c>
    </row>
    <row r="248" spans="1:13" s="26" customFormat="1" ht="13.5" x14ac:dyDescent="0.25">
      <c r="A248" s="20"/>
      <c r="B248" s="21"/>
      <c r="C248" s="22"/>
      <c r="D248" s="22"/>
      <c r="E248" s="22"/>
      <c r="F248" s="22"/>
      <c r="G248" s="20"/>
      <c r="H248" s="23"/>
      <c r="I248" s="23"/>
      <c r="J248" s="20"/>
      <c r="K248" s="24">
        <f>SUM(K247:K247)</f>
        <v>3</v>
      </c>
      <c r="L248" s="25" t="s">
        <v>25</v>
      </c>
      <c r="M248" s="25"/>
    </row>
    <row r="249" spans="1:13" ht="38.25" customHeight="1" x14ac:dyDescent="0.25">
      <c r="A249" s="20">
        <v>58</v>
      </c>
      <c r="B249" s="21" t="s">
        <v>372</v>
      </c>
      <c r="C249" s="22" t="s">
        <v>438</v>
      </c>
      <c r="D249" s="22" t="s">
        <v>439</v>
      </c>
      <c r="E249" s="22" t="s">
        <v>18</v>
      </c>
      <c r="F249" s="22" t="s">
        <v>19</v>
      </c>
      <c r="G249" s="20" t="s">
        <v>375</v>
      </c>
      <c r="H249" s="23" t="s">
        <v>376</v>
      </c>
      <c r="I249" s="23" t="s">
        <v>395</v>
      </c>
      <c r="J249" s="20" t="s">
        <v>396</v>
      </c>
      <c r="K249" s="17">
        <v>3</v>
      </c>
      <c r="L249" s="18" t="s">
        <v>376</v>
      </c>
      <c r="M249" s="18" t="s">
        <v>372</v>
      </c>
    </row>
    <row r="250" spans="1:13" s="26" customFormat="1" ht="13.5" x14ac:dyDescent="0.25">
      <c r="A250" s="20"/>
      <c r="B250" s="21"/>
      <c r="C250" s="22"/>
      <c r="D250" s="22"/>
      <c r="E250" s="22"/>
      <c r="F250" s="22"/>
      <c r="G250" s="20"/>
      <c r="H250" s="23"/>
      <c r="I250" s="23"/>
      <c r="J250" s="20"/>
      <c r="K250" s="24">
        <f>SUM(K249:K249)</f>
        <v>3</v>
      </c>
      <c r="L250" s="25" t="s">
        <v>25</v>
      </c>
      <c r="M250" s="25"/>
    </row>
    <row r="251" spans="1:13" ht="38.25" customHeight="1" x14ac:dyDescent="0.25">
      <c r="A251" s="20">
        <v>59</v>
      </c>
      <c r="B251" s="21" t="s">
        <v>372</v>
      </c>
      <c r="C251" s="22" t="s">
        <v>440</v>
      </c>
      <c r="D251" s="22" t="s">
        <v>441</v>
      </c>
      <c r="E251" s="22" t="s">
        <v>18</v>
      </c>
      <c r="F251" s="22" t="s">
        <v>19</v>
      </c>
      <c r="G251" s="20" t="s">
        <v>375</v>
      </c>
      <c r="H251" s="23" t="s">
        <v>376</v>
      </c>
      <c r="I251" s="23" t="s">
        <v>442</v>
      </c>
      <c r="J251" s="20" t="s">
        <v>277</v>
      </c>
      <c r="K251" s="17">
        <v>4</v>
      </c>
      <c r="L251" s="18" t="s">
        <v>376</v>
      </c>
      <c r="M251" s="18" t="s">
        <v>372</v>
      </c>
    </row>
    <row r="252" spans="1:13" ht="38.25" customHeight="1" x14ac:dyDescent="0.25">
      <c r="A252" s="20"/>
      <c r="B252" s="21"/>
      <c r="C252" s="22"/>
      <c r="D252" s="22"/>
      <c r="E252" s="22"/>
      <c r="F252" s="22"/>
      <c r="G252" s="20"/>
      <c r="H252" s="23"/>
      <c r="I252" s="23"/>
      <c r="J252" s="20"/>
      <c r="K252" s="17">
        <v>2</v>
      </c>
      <c r="L252" s="18" t="s">
        <v>422</v>
      </c>
      <c r="M252" s="18" t="s">
        <v>372</v>
      </c>
    </row>
    <row r="253" spans="1:13" s="26" customFormat="1" ht="13.5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24">
        <f>SUM(K251:K252)</f>
        <v>6</v>
      </c>
      <c r="L253" s="25" t="s">
        <v>25</v>
      </c>
      <c r="M253" s="25"/>
    </row>
    <row r="254" spans="1:13" ht="38.25" customHeight="1" x14ac:dyDescent="0.25">
      <c r="A254" s="20">
        <v>60</v>
      </c>
      <c r="B254" s="21" t="s">
        <v>372</v>
      </c>
      <c r="C254" s="22" t="s">
        <v>443</v>
      </c>
      <c r="D254" s="22" t="s">
        <v>444</v>
      </c>
      <c r="E254" s="22" t="s">
        <v>18</v>
      </c>
      <c r="F254" s="22" t="s">
        <v>19</v>
      </c>
      <c r="G254" s="20" t="s">
        <v>435</v>
      </c>
      <c r="H254" s="23" t="s">
        <v>416</v>
      </c>
      <c r="I254" s="23" t="s">
        <v>445</v>
      </c>
      <c r="J254" s="20" t="s">
        <v>446</v>
      </c>
      <c r="K254" s="17">
        <v>1</v>
      </c>
      <c r="L254" s="18" t="s">
        <v>447</v>
      </c>
      <c r="M254" s="18" t="s">
        <v>372</v>
      </c>
    </row>
    <row r="255" spans="1:13" ht="38.25" customHeight="1" x14ac:dyDescent="0.25">
      <c r="A255" s="20"/>
      <c r="B255" s="21"/>
      <c r="C255" s="22"/>
      <c r="D255" s="22"/>
      <c r="E255" s="22"/>
      <c r="F255" s="22"/>
      <c r="G255" s="20"/>
      <c r="H255" s="23"/>
      <c r="I255" s="23"/>
      <c r="J255" s="20"/>
      <c r="K255" s="17">
        <v>1</v>
      </c>
      <c r="L255" s="18" t="s">
        <v>448</v>
      </c>
      <c r="M255" s="18" t="s">
        <v>372</v>
      </c>
    </row>
    <row r="256" spans="1:13" ht="38.25" customHeight="1" x14ac:dyDescent="0.25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449</v>
      </c>
      <c r="M256" s="18" t="s">
        <v>372</v>
      </c>
    </row>
    <row r="257" spans="1:13" s="26" customFormat="1" ht="13.5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24">
        <f>SUM(K254:K256)</f>
        <v>3</v>
      </c>
      <c r="L257" s="25" t="s">
        <v>25</v>
      </c>
      <c r="M257" s="25"/>
    </row>
    <row r="258" spans="1:13" ht="38.25" customHeight="1" x14ac:dyDescent="0.25">
      <c r="A258" s="20">
        <v>61</v>
      </c>
      <c r="B258" s="21" t="s">
        <v>372</v>
      </c>
      <c r="C258" s="22" t="s">
        <v>450</v>
      </c>
      <c r="D258" s="22" t="s">
        <v>451</v>
      </c>
      <c r="E258" s="22" t="s">
        <v>18</v>
      </c>
      <c r="F258" s="22" t="s">
        <v>19</v>
      </c>
      <c r="G258" s="20" t="s">
        <v>452</v>
      </c>
      <c r="H258" s="23" t="s">
        <v>453</v>
      </c>
      <c r="I258" s="23" t="s">
        <v>454</v>
      </c>
      <c r="J258" s="20" t="s">
        <v>203</v>
      </c>
      <c r="K258" s="17">
        <v>1</v>
      </c>
      <c r="L258" s="18" t="s">
        <v>455</v>
      </c>
      <c r="M258" s="18" t="s">
        <v>372</v>
      </c>
    </row>
    <row r="259" spans="1:13" ht="38.25" customHeight="1" x14ac:dyDescent="0.25">
      <c r="A259" s="20"/>
      <c r="B259" s="21"/>
      <c r="C259" s="22"/>
      <c r="D259" s="22"/>
      <c r="E259" s="22"/>
      <c r="F259" s="22"/>
      <c r="G259" s="20"/>
      <c r="H259" s="23"/>
      <c r="I259" s="23"/>
      <c r="J259" s="20"/>
      <c r="K259" s="17">
        <v>1</v>
      </c>
      <c r="L259" s="18" t="s">
        <v>456</v>
      </c>
      <c r="M259" s="18" t="s">
        <v>372</v>
      </c>
    </row>
    <row r="260" spans="1:13" ht="38.25" customHeight="1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447</v>
      </c>
      <c r="M260" s="18" t="s">
        <v>372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5</v>
      </c>
      <c r="L261" s="18" t="s">
        <v>453</v>
      </c>
      <c r="M261" s="18" t="s">
        <v>372</v>
      </c>
    </row>
    <row r="262" spans="1:13" s="26" customFormat="1" ht="13.5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24">
        <f>SUM(K258:K261)</f>
        <v>8</v>
      </c>
      <c r="L262" s="25" t="s">
        <v>25</v>
      </c>
      <c r="M262" s="25"/>
    </row>
    <row r="263" spans="1:13" ht="38.25" customHeight="1" x14ac:dyDescent="0.25">
      <c r="A263" s="20">
        <v>62</v>
      </c>
      <c r="B263" s="21" t="s">
        <v>372</v>
      </c>
      <c r="C263" s="22" t="s">
        <v>457</v>
      </c>
      <c r="D263" s="22" t="s">
        <v>458</v>
      </c>
      <c r="E263" s="22" t="s">
        <v>47</v>
      </c>
      <c r="F263" s="22" t="s">
        <v>19</v>
      </c>
      <c r="G263" s="20" t="s">
        <v>435</v>
      </c>
      <c r="H263" s="23" t="s">
        <v>416</v>
      </c>
      <c r="I263" s="23" t="s">
        <v>459</v>
      </c>
      <c r="J263" s="20" t="s">
        <v>460</v>
      </c>
      <c r="K263" s="17">
        <v>1</v>
      </c>
      <c r="L263" s="18" t="s">
        <v>448</v>
      </c>
      <c r="M263" s="18" t="s">
        <v>372</v>
      </c>
    </row>
    <row r="264" spans="1:13" s="26" customFormat="1" ht="13.5" x14ac:dyDescent="0.25">
      <c r="A264" s="20"/>
      <c r="B264" s="21"/>
      <c r="C264" s="22"/>
      <c r="D264" s="22"/>
      <c r="E264" s="22"/>
      <c r="F264" s="22"/>
      <c r="G264" s="20"/>
      <c r="H264" s="23"/>
      <c r="I264" s="23"/>
      <c r="J264" s="20"/>
      <c r="K264" s="24">
        <f>SUM(K263:K263)</f>
        <v>1</v>
      </c>
      <c r="L264" s="25" t="s">
        <v>25</v>
      </c>
      <c r="M264" s="25"/>
    </row>
    <row r="265" spans="1:13" ht="38.25" customHeight="1" x14ac:dyDescent="0.25">
      <c r="A265" s="20">
        <v>63</v>
      </c>
      <c r="B265" s="21" t="s">
        <v>372</v>
      </c>
      <c r="C265" s="22" t="s">
        <v>461</v>
      </c>
      <c r="D265" s="22" t="s">
        <v>462</v>
      </c>
      <c r="E265" s="22" t="s">
        <v>74</v>
      </c>
      <c r="F265" s="22" t="s">
        <v>74</v>
      </c>
      <c r="G265" s="20" t="s">
        <v>375</v>
      </c>
      <c r="H265" s="23" t="s">
        <v>376</v>
      </c>
      <c r="I265" s="23" t="s">
        <v>463</v>
      </c>
      <c r="J265" s="20" t="s">
        <v>37</v>
      </c>
      <c r="K265" s="17">
        <v>1</v>
      </c>
      <c r="L265" s="18" t="s">
        <v>413</v>
      </c>
      <c r="M265" s="18" t="s">
        <v>372</v>
      </c>
    </row>
    <row r="266" spans="1:13" ht="38.25" customHeight="1" x14ac:dyDescent="0.25">
      <c r="A266" s="20"/>
      <c r="B266" s="21"/>
      <c r="C266" s="22"/>
      <c r="D266" s="22"/>
      <c r="E266" s="22"/>
      <c r="F266" s="22"/>
      <c r="G266" s="20"/>
      <c r="H266" s="23"/>
      <c r="I266" s="23"/>
      <c r="J266" s="20"/>
      <c r="K266" s="17">
        <v>1</v>
      </c>
      <c r="L266" s="18" t="s">
        <v>464</v>
      </c>
      <c r="M266" s="18" t="s">
        <v>372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1</v>
      </c>
      <c r="L267" s="18" t="s">
        <v>465</v>
      </c>
      <c r="M267" s="18" t="s">
        <v>372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3</v>
      </c>
      <c r="L268" s="18" t="s">
        <v>466</v>
      </c>
      <c r="M268" s="18" t="s">
        <v>372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467</v>
      </c>
      <c r="M269" s="18" t="s">
        <v>372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388</v>
      </c>
      <c r="M270" s="18" t="s">
        <v>372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2</v>
      </c>
      <c r="L271" s="18" t="s">
        <v>391</v>
      </c>
      <c r="M271" s="18" t="s">
        <v>372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468</v>
      </c>
      <c r="M272" s="18" t="s">
        <v>372</v>
      </c>
    </row>
    <row r="273" spans="1:13" s="26" customFormat="1" ht="13.5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24">
        <f>SUM(K265:K272)</f>
        <v>11</v>
      </c>
      <c r="L273" s="25" t="s">
        <v>25</v>
      </c>
      <c r="M273" s="25"/>
    </row>
    <row r="274" spans="1:13" ht="38.25" customHeight="1" x14ac:dyDescent="0.25">
      <c r="A274" s="20">
        <v>64</v>
      </c>
      <c r="B274" s="21" t="s">
        <v>469</v>
      </c>
      <c r="C274" s="22" t="s">
        <v>470</v>
      </c>
      <c r="D274" s="22" t="s">
        <v>471</v>
      </c>
      <c r="E274" s="22" t="s">
        <v>47</v>
      </c>
      <c r="F274" s="22" t="s">
        <v>19</v>
      </c>
      <c r="G274" s="20" t="s">
        <v>472</v>
      </c>
      <c r="H274" s="23" t="s">
        <v>473</v>
      </c>
      <c r="I274" s="23" t="s">
        <v>474</v>
      </c>
      <c r="J274" s="20" t="s">
        <v>186</v>
      </c>
      <c r="K274" s="17">
        <v>1</v>
      </c>
      <c r="L274" s="18" t="s">
        <v>473</v>
      </c>
      <c r="M274" s="18" t="s">
        <v>469</v>
      </c>
    </row>
    <row r="275" spans="1:13" s="26" customFormat="1" ht="13.5" x14ac:dyDescent="0.25">
      <c r="A275" s="20"/>
      <c r="B275" s="21"/>
      <c r="C275" s="22"/>
      <c r="D275" s="22"/>
      <c r="E275" s="22"/>
      <c r="F275" s="22"/>
      <c r="G275" s="20"/>
      <c r="H275" s="23"/>
      <c r="I275" s="23"/>
      <c r="J275" s="20"/>
      <c r="K275" s="24">
        <f>SUM(K274:K274)</f>
        <v>1</v>
      </c>
      <c r="L275" s="25" t="s">
        <v>25</v>
      </c>
      <c r="M275" s="25"/>
    </row>
    <row r="276" spans="1:13" ht="63.75" customHeight="1" x14ac:dyDescent="0.25">
      <c r="A276" s="20">
        <v>65</v>
      </c>
      <c r="B276" s="21" t="s">
        <v>469</v>
      </c>
      <c r="C276" s="22" t="s">
        <v>475</v>
      </c>
      <c r="D276" s="22" t="s">
        <v>476</v>
      </c>
      <c r="E276" s="22" t="s">
        <v>18</v>
      </c>
      <c r="F276" s="22" t="s">
        <v>19</v>
      </c>
      <c r="G276" s="20" t="s">
        <v>477</v>
      </c>
      <c r="H276" s="23" t="s">
        <v>478</v>
      </c>
      <c r="I276" s="23" t="s">
        <v>479</v>
      </c>
      <c r="J276" s="20" t="s">
        <v>480</v>
      </c>
      <c r="K276" s="17">
        <v>2</v>
      </c>
      <c r="L276" s="18" t="s">
        <v>481</v>
      </c>
      <c r="M276" s="18" t="s">
        <v>469</v>
      </c>
    </row>
    <row r="277" spans="1:13" ht="63.75" customHeight="1" x14ac:dyDescent="0.25">
      <c r="A277" s="20"/>
      <c r="B277" s="21"/>
      <c r="C277" s="22"/>
      <c r="D277" s="22"/>
      <c r="E277" s="22"/>
      <c r="F277" s="22"/>
      <c r="G277" s="20"/>
      <c r="H277" s="23"/>
      <c r="I277" s="23"/>
      <c r="J277" s="20"/>
      <c r="K277" s="17">
        <v>13</v>
      </c>
      <c r="L277" s="18" t="s">
        <v>478</v>
      </c>
      <c r="M277" s="18" t="s">
        <v>469</v>
      </c>
    </row>
    <row r="278" spans="1:13" s="26" customFormat="1" ht="13.5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24">
        <f>SUM(K276:K277)</f>
        <v>15</v>
      </c>
      <c r="L278" s="25" t="s">
        <v>25</v>
      </c>
      <c r="M278" s="25"/>
    </row>
    <row r="279" spans="1:13" ht="38.25" customHeight="1" x14ac:dyDescent="0.25">
      <c r="A279" s="20">
        <v>66</v>
      </c>
      <c r="B279" s="21" t="s">
        <v>469</v>
      </c>
      <c r="C279" s="22" t="s">
        <v>482</v>
      </c>
      <c r="D279" s="22" t="s">
        <v>483</v>
      </c>
      <c r="E279" s="22" t="s">
        <v>18</v>
      </c>
      <c r="F279" s="22" t="s">
        <v>19</v>
      </c>
      <c r="G279" s="20" t="s">
        <v>472</v>
      </c>
      <c r="H279" s="23" t="s">
        <v>473</v>
      </c>
      <c r="I279" s="23" t="s">
        <v>484</v>
      </c>
      <c r="J279" s="20" t="s">
        <v>70</v>
      </c>
      <c r="K279" s="17">
        <v>1</v>
      </c>
      <c r="L279" s="18" t="s">
        <v>485</v>
      </c>
      <c r="M279" s="18" t="s">
        <v>469</v>
      </c>
    </row>
    <row r="280" spans="1:13" ht="38.25" customHeight="1" x14ac:dyDescent="0.25">
      <c r="A280" s="20"/>
      <c r="B280" s="21"/>
      <c r="C280" s="22"/>
      <c r="D280" s="22"/>
      <c r="E280" s="22"/>
      <c r="F280" s="22"/>
      <c r="G280" s="20"/>
      <c r="H280" s="23"/>
      <c r="I280" s="23"/>
      <c r="J280" s="20"/>
      <c r="K280" s="17">
        <v>1</v>
      </c>
      <c r="L280" s="18" t="s">
        <v>486</v>
      </c>
      <c r="M280" s="18" t="s">
        <v>469</v>
      </c>
    </row>
    <row r="281" spans="1:13" s="26" customFormat="1" ht="13.5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24">
        <f>SUM(K279:K280)</f>
        <v>2</v>
      </c>
      <c r="L281" s="25" t="s">
        <v>25</v>
      </c>
      <c r="M281" s="25"/>
    </row>
    <row r="282" spans="1:13" ht="38.25" customHeight="1" x14ac:dyDescent="0.25">
      <c r="A282" s="20">
        <v>67</v>
      </c>
      <c r="B282" s="21" t="s">
        <v>469</v>
      </c>
      <c r="C282" s="22" t="s">
        <v>487</v>
      </c>
      <c r="D282" s="22" t="s">
        <v>488</v>
      </c>
      <c r="E282" s="22" t="s">
        <v>18</v>
      </c>
      <c r="F282" s="22" t="s">
        <v>19</v>
      </c>
      <c r="G282" s="20" t="s">
        <v>489</v>
      </c>
      <c r="H282" s="23" t="s">
        <v>490</v>
      </c>
      <c r="I282" s="23" t="s">
        <v>491</v>
      </c>
      <c r="J282" s="20" t="s">
        <v>402</v>
      </c>
      <c r="K282" s="17">
        <v>1</v>
      </c>
      <c r="L282" s="18" t="s">
        <v>492</v>
      </c>
      <c r="M282" s="18" t="s">
        <v>469</v>
      </c>
    </row>
    <row r="283" spans="1:13" ht="38.25" customHeight="1" x14ac:dyDescent="0.25">
      <c r="A283" s="20"/>
      <c r="B283" s="21"/>
      <c r="C283" s="22"/>
      <c r="D283" s="22"/>
      <c r="E283" s="22"/>
      <c r="F283" s="22"/>
      <c r="G283" s="20"/>
      <c r="H283" s="23"/>
      <c r="I283" s="23"/>
      <c r="J283" s="20"/>
      <c r="K283" s="17">
        <v>4</v>
      </c>
      <c r="L283" s="18" t="s">
        <v>490</v>
      </c>
      <c r="M283" s="18" t="s">
        <v>469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3</v>
      </c>
      <c r="L284" s="18" t="s">
        <v>493</v>
      </c>
      <c r="M284" s="18" t="s">
        <v>469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1</v>
      </c>
      <c r="L285" s="18" t="s">
        <v>494</v>
      </c>
      <c r="M285" s="18" t="s">
        <v>469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1</v>
      </c>
      <c r="L286" s="18" t="s">
        <v>495</v>
      </c>
      <c r="M286" s="18" t="s">
        <v>469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1</v>
      </c>
      <c r="L287" s="18" t="s">
        <v>496</v>
      </c>
      <c r="M287" s="18" t="s">
        <v>469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4</v>
      </c>
      <c r="L288" s="18" t="s">
        <v>497</v>
      </c>
      <c r="M288" s="18" t="s">
        <v>469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498</v>
      </c>
      <c r="M289" s="18" t="s">
        <v>469</v>
      </c>
    </row>
    <row r="290" spans="1:13" s="26" customFormat="1" ht="13.5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24">
        <f>SUM(K282:K289)</f>
        <v>16</v>
      </c>
      <c r="L290" s="25" t="s">
        <v>25</v>
      </c>
      <c r="M290" s="25"/>
    </row>
    <row r="291" spans="1:13" ht="25.5" customHeight="1" x14ac:dyDescent="0.25">
      <c r="A291" s="20">
        <v>68</v>
      </c>
      <c r="B291" s="21" t="s">
        <v>469</v>
      </c>
      <c r="C291" s="22" t="s">
        <v>499</v>
      </c>
      <c r="D291" s="22" t="s">
        <v>500</v>
      </c>
      <c r="E291" s="22" t="s">
        <v>74</v>
      </c>
      <c r="F291" s="22" t="s">
        <v>74</v>
      </c>
      <c r="G291" s="20" t="s">
        <v>477</v>
      </c>
      <c r="H291" s="23" t="s">
        <v>478</v>
      </c>
      <c r="I291" s="23" t="s">
        <v>501</v>
      </c>
      <c r="J291" s="20" t="s">
        <v>502</v>
      </c>
      <c r="K291" s="17">
        <v>2</v>
      </c>
      <c r="L291" s="18" t="s">
        <v>503</v>
      </c>
      <c r="M291" s="18" t="s">
        <v>469</v>
      </c>
    </row>
    <row r="292" spans="1:13" ht="25.5" customHeight="1" x14ac:dyDescent="0.25">
      <c r="A292" s="20"/>
      <c r="B292" s="21"/>
      <c r="C292" s="22"/>
      <c r="D292" s="22"/>
      <c r="E292" s="22"/>
      <c r="F292" s="22"/>
      <c r="G292" s="20"/>
      <c r="H292" s="23"/>
      <c r="I292" s="23"/>
      <c r="J292" s="20"/>
      <c r="K292" s="17">
        <v>2</v>
      </c>
      <c r="L292" s="18" t="s">
        <v>504</v>
      </c>
      <c r="M292" s="18" t="s">
        <v>469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1</v>
      </c>
      <c r="L293" s="18" t="s">
        <v>505</v>
      </c>
      <c r="M293" s="18" t="s">
        <v>469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506</v>
      </c>
      <c r="M294" s="18" t="s">
        <v>469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1</v>
      </c>
      <c r="L295" s="18" t="s">
        <v>507</v>
      </c>
      <c r="M295" s="18" t="s">
        <v>469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1</v>
      </c>
      <c r="L296" s="18" t="s">
        <v>508</v>
      </c>
      <c r="M296" s="18" t="s">
        <v>469</v>
      </c>
    </row>
    <row r="297" spans="1:13" s="26" customFormat="1" ht="13.5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24">
        <f>SUM(K291:K296)</f>
        <v>8</v>
      </c>
      <c r="L297" s="25" t="s">
        <v>25</v>
      </c>
      <c r="M297" s="25"/>
    </row>
    <row r="298" spans="1:13" ht="38.25" customHeight="1" x14ac:dyDescent="0.25">
      <c r="A298" s="20">
        <v>69</v>
      </c>
      <c r="B298" s="21" t="s">
        <v>469</v>
      </c>
      <c r="C298" s="22" t="s">
        <v>509</v>
      </c>
      <c r="D298" s="22" t="s">
        <v>510</v>
      </c>
      <c r="E298" s="22" t="s">
        <v>18</v>
      </c>
      <c r="F298" s="22" t="s">
        <v>19</v>
      </c>
      <c r="G298" s="20" t="s">
        <v>511</v>
      </c>
      <c r="H298" s="23" t="s">
        <v>512</v>
      </c>
      <c r="I298" s="23" t="s">
        <v>513</v>
      </c>
      <c r="J298" s="20" t="s">
        <v>514</v>
      </c>
      <c r="K298" s="17">
        <v>2</v>
      </c>
      <c r="L298" s="18" t="s">
        <v>512</v>
      </c>
      <c r="M298" s="18" t="s">
        <v>469</v>
      </c>
    </row>
    <row r="299" spans="1:13" ht="38.25" customHeight="1" x14ac:dyDescent="0.25">
      <c r="A299" s="20"/>
      <c r="B299" s="21"/>
      <c r="C299" s="22"/>
      <c r="D299" s="22"/>
      <c r="E299" s="22"/>
      <c r="F299" s="22"/>
      <c r="G299" s="20"/>
      <c r="H299" s="23"/>
      <c r="I299" s="23"/>
      <c r="J299" s="20"/>
      <c r="K299" s="17">
        <v>1</v>
      </c>
      <c r="L299" s="18" t="s">
        <v>515</v>
      </c>
      <c r="M299" s="18" t="s">
        <v>469</v>
      </c>
    </row>
    <row r="300" spans="1:13" s="26" customFormat="1" ht="13.5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24">
        <f>SUM(K298:K299)</f>
        <v>3</v>
      </c>
      <c r="L300" s="25" t="s">
        <v>25</v>
      </c>
      <c r="M300" s="25"/>
    </row>
    <row r="301" spans="1:13" ht="38.25" customHeight="1" x14ac:dyDescent="0.25">
      <c r="A301" s="20">
        <v>70</v>
      </c>
      <c r="B301" s="21" t="s">
        <v>469</v>
      </c>
      <c r="C301" s="22" t="s">
        <v>516</v>
      </c>
      <c r="D301" s="22" t="s">
        <v>517</v>
      </c>
      <c r="E301" s="22" t="s">
        <v>47</v>
      </c>
      <c r="F301" s="22" t="s">
        <v>19</v>
      </c>
      <c r="G301" s="20" t="s">
        <v>472</v>
      </c>
      <c r="H301" s="23" t="s">
        <v>473</v>
      </c>
      <c r="I301" s="23" t="s">
        <v>518</v>
      </c>
      <c r="J301" s="20" t="s">
        <v>519</v>
      </c>
      <c r="K301" s="17">
        <v>1</v>
      </c>
      <c r="L301" s="18" t="s">
        <v>473</v>
      </c>
      <c r="M301" s="18" t="s">
        <v>469</v>
      </c>
    </row>
    <row r="302" spans="1:13" s="26" customFormat="1" ht="13.5" x14ac:dyDescent="0.25">
      <c r="A302" s="20"/>
      <c r="B302" s="21"/>
      <c r="C302" s="22"/>
      <c r="D302" s="22"/>
      <c r="E302" s="22"/>
      <c r="F302" s="22"/>
      <c r="G302" s="20"/>
      <c r="H302" s="23"/>
      <c r="I302" s="23"/>
      <c r="J302" s="20"/>
      <c r="K302" s="24">
        <f>SUM(K301:K301)</f>
        <v>1</v>
      </c>
      <c r="L302" s="25" t="s">
        <v>25</v>
      </c>
      <c r="M302" s="25"/>
    </row>
    <row r="303" spans="1:13" ht="38.25" customHeight="1" x14ac:dyDescent="0.25">
      <c r="A303" s="20">
        <v>71</v>
      </c>
      <c r="B303" s="21" t="s">
        <v>469</v>
      </c>
      <c r="C303" s="22" t="s">
        <v>520</v>
      </c>
      <c r="D303" s="22" t="s">
        <v>521</v>
      </c>
      <c r="E303" s="22" t="s">
        <v>47</v>
      </c>
      <c r="F303" s="22" t="s">
        <v>19</v>
      </c>
      <c r="G303" s="20" t="s">
        <v>522</v>
      </c>
      <c r="H303" s="23" t="s">
        <v>493</v>
      </c>
      <c r="I303" s="23" t="s">
        <v>523</v>
      </c>
      <c r="J303" s="20" t="s">
        <v>524</v>
      </c>
      <c r="K303" s="17">
        <v>1</v>
      </c>
      <c r="L303" s="18" t="s">
        <v>493</v>
      </c>
      <c r="M303" s="18" t="s">
        <v>469</v>
      </c>
    </row>
    <row r="304" spans="1:13" s="26" customFormat="1" ht="13.5" x14ac:dyDescent="0.25">
      <c r="A304" s="20"/>
      <c r="B304" s="21"/>
      <c r="C304" s="22"/>
      <c r="D304" s="22"/>
      <c r="E304" s="22"/>
      <c r="F304" s="22"/>
      <c r="G304" s="20"/>
      <c r="H304" s="23"/>
      <c r="I304" s="23"/>
      <c r="J304" s="20"/>
      <c r="K304" s="24">
        <f>SUM(K303:K303)</f>
        <v>1</v>
      </c>
      <c r="L304" s="25" t="s">
        <v>25</v>
      </c>
      <c r="M304" s="25"/>
    </row>
    <row r="305" spans="1:13" ht="38.25" customHeight="1" x14ac:dyDescent="0.25">
      <c r="A305" s="20">
        <v>72</v>
      </c>
      <c r="B305" s="21" t="s">
        <v>525</v>
      </c>
      <c r="C305" s="22" t="s">
        <v>526</v>
      </c>
      <c r="D305" s="22" t="s">
        <v>527</v>
      </c>
      <c r="E305" s="22" t="s">
        <v>18</v>
      </c>
      <c r="F305" s="22" t="s">
        <v>19</v>
      </c>
      <c r="G305" s="20" t="s">
        <v>528</v>
      </c>
      <c r="H305" s="23" t="s">
        <v>529</v>
      </c>
      <c r="I305" s="23" t="s">
        <v>530</v>
      </c>
      <c r="J305" s="20" t="s">
        <v>238</v>
      </c>
      <c r="K305" s="17">
        <v>1</v>
      </c>
      <c r="L305" s="18" t="s">
        <v>531</v>
      </c>
      <c r="M305" s="18" t="s">
        <v>525</v>
      </c>
    </row>
    <row r="306" spans="1:13" ht="38.25" customHeight="1" x14ac:dyDescent="0.25">
      <c r="A306" s="20"/>
      <c r="B306" s="21"/>
      <c r="C306" s="22"/>
      <c r="D306" s="22"/>
      <c r="E306" s="22"/>
      <c r="F306" s="22"/>
      <c r="G306" s="20"/>
      <c r="H306" s="23"/>
      <c r="I306" s="23"/>
      <c r="J306" s="20"/>
      <c r="K306" s="17">
        <v>1</v>
      </c>
      <c r="L306" s="18" t="s">
        <v>532</v>
      </c>
      <c r="M306" s="18" t="s">
        <v>525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4</v>
      </c>
      <c r="L307" s="18" t="s">
        <v>529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3</v>
      </c>
      <c r="L308" s="18" t="s">
        <v>533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2</v>
      </c>
      <c r="L309" s="18" t="s">
        <v>534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1</v>
      </c>
      <c r="L310" s="18" t="s">
        <v>535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536</v>
      </c>
      <c r="M311" s="18" t="s">
        <v>525</v>
      </c>
    </row>
    <row r="312" spans="1:13" s="26" customFormat="1" ht="13.5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24">
        <f>SUM(K305:K311)</f>
        <v>13</v>
      </c>
      <c r="L312" s="25" t="s">
        <v>25</v>
      </c>
      <c r="M312" s="25"/>
    </row>
    <row r="313" spans="1:13" ht="38.25" customHeight="1" x14ac:dyDescent="0.25">
      <c r="A313" s="20">
        <v>73</v>
      </c>
      <c r="B313" s="21" t="s">
        <v>525</v>
      </c>
      <c r="C313" s="22" t="s">
        <v>537</v>
      </c>
      <c r="D313" s="22" t="s">
        <v>538</v>
      </c>
      <c r="E313" s="22" t="s">
        <v>18</v>
      </c>
      <c r="F313" s="22" t="s">
        <v>19</v>
      </c>
      <c r="G313" s="20" t="s">
        <v>528</v>
      </c>
      <c r="H313" s="23" t="s">
        <v>529</v>
      </c>
      <c r="I313" s="23" t="s">
        <v>530</v>
      </c>
      <c r="J313" s="20" t="s">
        <v>116</v>
      </c>
      <c r="K313" s="17">
        <v>2</v>
      </c>
      <c r="L313" s="18" t="s">
        <v>529</v>
      </c>
      <c r="M313" s="18" t="s">
        <v>525</v>
      </c>
    </row>
    <row r="314" spans="1:13" ht="38.25" customHeight="1" x14ac:dyDescent="0.25">
      <c r="A314" s="20"/>
      <c r="B314" s="21"/>
      <c r="C314" s="22"/>
      <c r="D314" s="22"/>
      <c r="E314" s="22"/>
      <c r="F314" s="22"/>
      <c r="G314" s="20"/>
      <c r="H314" s="23"/>
      <c r="I314" s="23"/>
      <c r="J314" s="20"/>
      <c r="K314" s="17">
        <v>2</v>
      </c>
      <c r="L314" s="18" t="s">
        <v>539</v>
      </c>
      <c r="M314" s="18" t="s">
        <v>525</v>
      </c>
    </row>
    <row r="315" spans="1:13" s="26" customFormat="1" ht="13.5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24">
        <f>SUM(K313:K314)</f>
        <v>4</v>
      </c>
      <c r="L315" s="25" t="s">
        <v>25</v>
      </c>
      <c r="M315" s="25"/>
    </row>
    <row r="316" spans="1:13" ht="25.5" customHeight="1" x14ac:dyDescent="0.25">
      <c r="A316" s="20">
        <v>74</v>
      </c>
      <c r="B316" s="21" t="s">
        <v>525</v>
      </c>
      <c r="C316" s="22" t="s">
        <v>540</v>
      </c>
      <c r="D316" s="22" t="s">
        <v>541</v>
      </c>
      <c r="E316" s="22" t="s">
        <v>74</v>
      </c>
      <c r="F316" s="22" t="s">
        <v>74</v>
      </c>
      <c r="G316" s="20" t="s">
        <v>528</v>
      </c>
      <c r="H316" s="23" t="s">
        <v>529</v>
      </c>
      <c r="I316" s="23" t="s">
        <v>530</v>
      </c>
      <c r="J316" s="20" t="s">
        <v>542</v>
      </c>
      <c r="K316" s="17">
        <v>1</v>
      </c>
      <c r="L316" s="18" t="s">
        <v>543</v>
      </c>
      <c r="M316" s="18" t="s">
        <v>525</v>
      </c>
    </row>
    <row r="317" spans="1:13" ht="25.5" customHeight="1" x14ac:dyDescent="0.25">
      <c r="A317" s="20"/>
      <c r="B317" s="21"/>
      <c r="C317" s="22"/>
      <c r="D317" s="22"/>
      <c r="E317" s="22"/>
      <c r="F317" s="22"/>
      <c r="G317" s="20"/>
      <c r="H317" s="23"/>
      <c r="I317" s="23"/>
      <c r="J317" s="20"/>
      <c r="K317" s="17">
        <v>1</v>
      </c>
      <c r="L317" s="18" t="s">
        <v>544</v>
      </c>
      <c r="M317" s="18" t="s">
        <v>525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2</v>
      </c>
      <c r="L318" s="18" t="s">
        <v>529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2</v>
      </c>
      <c r="L319" s="18" t="s">
        <v>536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1</v>
      </c>
      <c r="L320" s="18" t="s">
        <v>535</v>
      </c>
      <c r="M320" s="18" t="s">
        <v>525</v>
      </c>
    </row>
    <row r="321" spans="1:13" s="26" customFormat="1" ht="13.5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24">
        <f>SUM(K316:K320)</f>
        <v>7</v>
      </c>
      <c r="L321" s="25" t="s">
        <v>25</v>
      </c>
      <c r="M321" s="25"/>
    </row>
    <row r="322" spans="1:13" ht="38.25" customHeight="1" x14ac:dyDescent="0.25">
      <c r="A322" s="20">
        <v>75</v>
      </c>
      <c r="B322" s="21" t="s">
        <v>545</v>
      </c>
      <c r="C322" s="22" t="s">
        <v>546</v>
      </c>
      <c r="D322" s="22" t="s">
        <v>547</v>
      </c>
      <c r="E322" s="22" t="s">
        <v>47</v>
      </c>
      <c r="F322" s="22" t="s">
        <v>19</v>
      </c>
      <c r="G322" s="20" t="s">
        <v>548</v>
      </c>
      <c r="H322" s="23" t="s">
        <v>549</v>
      </c>
      <c r="I322" s="23" t="s">
        <v>550</v>
      </c>
      <c r="J322" s="20" t="s">
        <v>551</v>
      </c>
      <c r="K322" s="17">
        <v>1</v>
      </c>
      <c r="L322" s="18" t="s">
        <v>552</v>
      </c>
      <c r="M322" s="18" t="s">
        <v>545</v>
      </c>
    </row>
    <row r="323" spans="1:13" ht="38.25" customHeight="1" x14ac:dyDescent="0.25">
      <c r="A323" s="20"/>
      <c r="B323" s="21"/>
      <c r="C323" s="22"/>
      <c r="D323" s="22"/>
      <c r="E323" s="22"/>
      <c r="F323" s="22"/>
      <c r="G323" s="20"/>
      <c r="H323" s="23"/>
      <c r="I323" s="23"/>
      <c r="J323" s="20"/>
      <c r="K323" s="17">
        <v>1</v>
      </c>
      <c r="L323" s="18" t="s">
        <v>553</v>
      </c>
      <c r="M323" s="18" t="s">
        <v>545</v>
      </c>
    </row>
    <row r="324" spans="1:13" ht="38.25" customHeight="1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1</v>
      </c>
      <c r="L324" s="18" t="s">
        <v>554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549</v>
      </c>
      <c r="M325" s="18" t="s">
        <v>545</v>
      </c>
    </row>
    <row r="326" spans="1:13" s="26" customFormat="1" ht="13.5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24">
        <f>SUM(K322:K325)</f>
        <v>4</v>
      </c>
      <c r="L326" s="25" t="s">
        <v>25</v>
      </c>
      <c r="M326" s="25"/>
    </row>
    <row r="327" spans="1:13" ht="38.25" customHeight="1" x14ac:dyDescent="0.25">
      <c r="A327" s="20">
        <v>76</v>
      </c>
      <c r="B327" s="21" t="s">
        <v>545</v>
      </c>
      <c r="C327" s="22" t="s">
        <v>555</v>
      </c>
      <c r="D327" s="22" t="s">
        <v>556</v>
      </c>
      <c r="E327" s="22" t="s">
        <v>18</v>
      </c>
      <c r="F327" s="22" t="s">
        <v>19</v>
      </c>
      <c r="G327" s="20" t="s">
        <v>557</v>
      </c>
      <c r="H327" s="23" t="s">
        <v>558</v>
      </c>
      <c r="I327" s="23" t="s">
        <v>559</v>
      </c>
      <c r="J327" s="20" t="s">
        <v>560</v>
      </c>
      <c r="K327" s="17">
        <v>2</v>
      </c>
      <c r="L327" s="18" t="s">
        <v>561</v>
      </c>
      <c r="M327" s="18" t="s">
        <v>545</v>
      </c>
    </row>
    <row r="328" spans="1:13" ht="38.25" customHeight="1" x14ac:dyDescent="0.25">
      <c r="A328" s="20"/>
      <c r="B328" s="21"/>
      <c r="C328" s="22"/>
      <c r="D328" s="22"/>
      <c r="E328" s="22"/>
      <c r="F328" s="22"/>
      <c r="G328" s="20"/>
      <c r="H328" s="23"/>
      <c r="I328" s="23"/>
      <c r="J328" s="20"/>
      <c r="K328" s="17">
        <v>2</v>
      </c>
      <c r="L328" s="18" t="s">
        <v>558</v>
      </c>
      <c r="M328" s="18" t="s">
        <v>545</v>
      </c>
    </row>
    <row r="329" spans="1:13" ht="38.25" customHeight="1" x14ac:dyDescent="0.25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3</v>
      </c>
      <c r="L329" s="18" t="s">
        <v>562</v>
      </c>
      <c r="M329" s="18" t="s">
        <v>545</v>
      </c>
    </row>
    <row r="330" spans="1:13" s="26" customFormat="1" ht="13.5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24">
        <f>SUM(K327:K329)</f>
        <v>7</v>
      </c>
      <c r="L330" s="25" t="s">
        <v>25</v>
      </c>
      <c r="M330" s="25"/>
    </row>
    <row r="331" spans="1:13" ht="38.25" customHeight="1" x14ac:dyDescent="0.25">
      <c r="A331" s="20">
        <v>77</v>
      </c>
      <c r="B331" s="21" t="s">
        <v>545</v>
      </c>
      <c r="C331" s="22" t="s">
        <v>563</v>
      </c>
      <c r="D331" s="22" t="s">
        <v>564</v>
      </c>
      <c r="E331" s="22" t="s">
        <v>47</v>
      </c>
      <c r="F331" s="22" t="s">
        <v>19</v>
      </c>
      <c r="G331" s="20" t="s">
        <v>565</v>
      </c>
      <c r="H331" s="23" t="s">
        <v>566</v>
      </c>
      <c r="I331" s="23" t="s">
        <v>567</v>
      </c>
      <c r="J331" s="20" t="s">
        <v>568</v>
      </c>
      <c r="K331" s="17">
        <v>2</v>
      </c>
      <c r="L331" s="18" t="s">
        <v>566</v>
      </c>
      <c r="M331" s="18" t="s">
        <v>545</v>
      </c>
    </row>
    <row r="332" spans="1:13" s="26" customFormat="1" ht="13.5" x14ac:dyDescent="0.25">
      <c r="A332" s="20"/>
      <c r="B332" s="21"/>
      <c r="C332" s="22"/>
      <c r="D332" s="22"/>
      <c r="E332" s="22"/>
      <c r="F332" s="22"/>
      <c r="G332" s="20"/>
      <c r="H332" s="23"/>
      <c r="I332" s="23"/>
      <c r="J332" s="20"/>
      <c r="K332" s="24">
        <f>SUM(K331:K331)</f>
        <v>2</v>
      </c>
      <c r="L332" s="25" t="s">
        <v>25</v>
      </c>
      <c r="M332" s="25"/>
    </row>
    <row r="333" spans="1:13" ht="38.25" customHeight="1" x14ac:dyDescent="0.25">
      <c r="A333" s="20">
        <v>78</v>
      </c>
      <c r="B333" s="21" t="s">
        <v>545</v>
      </c>
      <c r="C333" s="22" t="s">
        <v>569</v>
      </c>
      <c r="D333" s="22" t="s">
        <v>570</v>
      </c>
      <c r="E333" s="22" t="s">
        <v>47</v>
      </c>
      <c r="F333" s="22" t="s">
        <v>19</v>
      </c>
      <c r="G333" s="20" t="s">
        <v>565</v>
      </c>
      <c r="H333" s="23" t="s">
        <v>566</v>
      </c>
      <c r="I333" s="23" t="s">
        <v>571</v>
      </c>
      <c r="J333" s="20" t="s">
        <v>572</v>
      </c>
      <c r="K333" s="17">
        <v>1</v>
      </c>
      <c r="L333" s="18" t="s">
        <v>566</v>
      </c>
      <c r="M333" s="18" t="s">
        <v>545</v>
      </c>
    </row>
    <row r="334" spans="1:13" s="26" customFormat="1" ht="13.5" x14ac:dyDescent="0.25">
      <c r="A334" s="20"/>
      <c r="B334" s="21"/>
      <c r="C334" s="22"/>
      <c r="D334" s="22"/>
      <c r="E334" s="22"/>
      <c r="F334" s="22"/>
      <c r="G334" s="20"/>
      <c r="H334" s="23"/>
      <c r="I334" s="23"/>
      <c r="J334" s="20"/>
      <c r="K334" s="24">
        <f>SUM(K333:K333)</f>
        <v>1</v>
      </c>
      <c r="L334" s="25" t="s">
        <v>25</v>
      </c>
      <c r="M334" s="25"/>
    </row>
    <row r="335" spans="1:13" ht="51" customHeight="1" x14ac:dyDescent="0.25">
      <c r="A335" s="20">
        <v>79</v>
      </c>
      <c r="B335" s="21" t="s">
        <v>545</v>
      </c>
      <c r="C335" s="22" t="s">
        <v>573</v>
      </c>
      <c r="D335" s="22" t="s">
        <v>574</v>
      </c>
      <c r="E335" s="22" t="s">
        <v>18</v>
      </c>
      <c r="F335" s="22" t="s">
        <v>19</v>
      </c>
      <c r="G335" s="20" t="s">
        <v>565</v>
      </c>
      <c r="H335" s="23" t="s">
        <v>566</v>
      </c>
      <c r="I335" s="23" t="s">
        <v>575</v>
      </c>
      <c r="J335" s="20" t="s">
        <v>402</v>
      </c>
      <c r="K335" s="17">
        <v>15</v>
      </c>
      <c r="L335" s="18" t="s">
        <v>566</v>
      </c>
      <c r="M335" s="18" t="s">
        <v>545</v>
      </c>
    </row>
    <row r="336" spans="1:13" s="26" customFormat="1" ht="13.5" x14ac:dyDescent="0.25">
      <c r="A336" s="20"/>
      <c r="B336" s="21"/>
      <c r="C336" s="22"/>
      <c r="D336" s="22"/>
      <c r="E336" s="22"/>
      <c r="F336" s="22"/>
      <c r="G336" s="20"/>
      <c r="H336" s="23"/>
      <c r="I336" s="23"/>
      <c r="J336" s="20"/>
      <c r="K336" s="24">
        <f>SUM(K335:K335)</f>
        <v>15</v>
      </c>
      <c r="L336" s="25" t="s">
        <v>25</v>
      </c>
      <c r="M336" s="25"/>
    </row>
    <row r="337" spans="1:13" ht="38.25" customHeight="1" x14ac:dyDescent="0.25">
      <c r="A337" s="20">
        <v>80</v>
      </c>
      <c r="B337" s="21" t="s">
        <v>545</v>
      </c>
      <c r="C337" s="22" t="s">
        <v>576</v>
      </c>
      <c r="D337" s="22" t="s">
        <v>577</v>
      </c>
      <c r="E337" s="22" t="s">
        <v>18</v>
      </c>
      <c r="F337" s="22" t="s">
        <v>19</v>
      </c>
      <c r="G337" s="20" t="s">
        <v>565</v>
      </c>
      <c r="H337" s="23" t="s">
        <v>566</v>
      </c>
      <c r="I337" s="23" t="s">
        <v>578</v>
      </c>
      <c r="J337" s="20" t="s">
        <v>141</v>
      </c>
      <c r="K337" s="17">
        <v>3</v>
      </c>
      <c r="L337" s="18" t="s">
        <v>566</v>
      </c>
      <c r="M337" s="18" t="s">
        <v>545</v>
      </c>
    </row>
    <row r="338" spans="1:13" s="26" customFormat="1" ht="13.5" x14ac:dyDescent="0.25">
      <c r="A338" s="20"/>
      <c r="B338" s="21"/>
      <c r="C338" s="22"/>
      <c r="D338" s="22"/>
      <c r="E338" s="22"/>
      <c r="F338" s="22"/>
      <c r="G338" s="20"/>
      <c r="H338" s="23"/>
      <c r="I338" s="23"/>
      <c r="J338" s="20"/>
      <c r="K338" s="24">
        <f>SUM(K337:K337)</f>
        <v>3</v>
      </c>
      <c r="L338" s="25" t="s">
        <v>25</v>
      </c>
      <c r="M338" s="25"/>
    </row>
    <row r="339" spans="1:13" ht="38.25" customHeight="1" x14ac:dyDescent="0.25">
      <c r="A339" s="20">
        <v>81</v>
      </c>
      <c r="B339" s="21" t="s">
        <v>545</v>
      </c>
      <c r="C339" s="22" t="s">
        <v>579</v>
      </c>
      <c r="D339" s="22" t="s">
        <v>580</v>
      </c>
      <c r="E339" s="22" t="s">
        <v>18</v>
      </c>
      <c r="F339" s="22" t="s">
        <v>19</v>
      </c>
      <c r="G339" s="20" t="s">
        <v>565</v>
      </c>
      <c r="H339" s="23" t="s">
        <v>566</v>
      </c>
      <c r="I339" s="23" t="s">
        <v>581</v>
      </c>
      <c r="J339" s="20" t="s">
        <v>560</v>
      </c>
      <c r="K339" s="17">
        <v>1</v>
      </c>
      <c r="L339" s="18" t="s">
        <v>566</v>
      </c>
      <c r="M339" s="18" t="s">
        <v>545</v>
      </c>
    </row>
    <row r="340" spans="1:13" s="26" customFormat="1" ht="13.5" x14ac:dyDescent="0.25">
      <c r="A340" s="20"/>
      <c r="B340" s="21"/>
      <c r="C340" s="22"/>
      <c r="D340" s="22"/>
      <c r="E340" s="22"/>
      <c r="F340" s="22"/>
      <c r="G340" s="20"/>
      <c r="H340" s="23"/>
      <c r="I340" s="23"/>
      <c r="J340" s="20"/>
      <c r="K340" s="24">
        <f>SUM(K339:K339)</f>
        <v>1</v>
      </c>
      <c r="L340" s="25" t="s">
        <v>25</v>
      </c>
      <c r="M340" s="25"/>
    </row>
    <row r="341" spans="1:13" ht="51" customHeight="1" x14ac:dyDescent="0.25">
      <c r="A341" s="20">
        <v>82</v>
      </c>
      <c r="B341" s="21" t="s">
        <v>545</v>
      </c>
      <c r="C341" s="22" t="s">
        <v>582</v>
      </c>
      <c r="D341" s="22" t="s">
        <v>583</v>
      </c>
      <c r="E341" s="22" t="s">
        <v>18</v>
      </c>
      <c r="F341" s="22" t="s">
        <v>19</v>
      </c>
      <c r="G341" s="20" t="s">
        <v>565</v>
      </c>
      <c r="H341" s="23" t="s">
        <v>566</v>
      </c>
      <c r="I341" s="23" t="s">
        <v>584</v>
      </c>
      <c r="J341" s="20" t="s">
        <v>542</v>
      </c>
      <c r="K341" s="17">
        <v>4</v>
      </c>
      <c r="L341" s="18" t="s">
        <v>566</v>
      </c>
      <c r="M341" s="18" t="s">
        <v>545</v>
      </c>
    </row>
    <row r="342" spans="1:13" s="26" customFormat="1" ht="13.5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24">
        <f>SUM(K341:K341)</f>
        <v>4</v>
      </c>
      <c r="L342" s="25" t="s">
        <v>25</v>
      </c>
      <c r="M342" s="25"/>
    </row>
    <row r="343" spans="1:13" ht="38.25" customHeight="1" x14ac:dyDescent="0.25">
      <c r="A343" s="20">
        <v>83</v>
      </c>
      <c r="B343" s="21" t="s">
        <v>545</v>
      </c>
      <c r="C343" s="22" t="s">
        <v>585</v>
      </c>
      <c r="D343" s="22" t="s">
        <v>586</v>
      </c>
      <c r="E343" s="22" t="s">
        <v>18</v>
      </c>
      <c r="F343" s="22" t="s">
        <v>19</v>
      </c>
      <c r="G343" s="20" t="s">
        <v>587</v>
      </c>
      <c r="H343" s="23" t="s">
        <v>562</v>
      </c>
      <c r="I343" s="23" t="s">
        <v>588</v>
      </c>
      <c r="J343" s="20" t="s">
        <v>589</v>
      </c>
      <c r="K343" s="17">
        <v>1</v>
      </c>
      <c r="L343" s="18" t="s">
        <v>590</v>
      </c>
      <c r="M343" s="18" t="s">
        <v>545</v>
      </c>
    </row>
    <row r="344" spans="1:13" s="26" customFormat="1" ht="13.5" x14ac:dyDescent="0.25">
      <c r="A344" s="20"/>
      <c r="B344" s="21"/>
      <c r="C344" s="22"/>
      <c r="D344" s="22"/>
      <c r="E344" s="22"/>
      <c r="F344" s="22"/>
      <c r="G344" s="20"/>
      <c r="H344" s="23"/>
      <c r="I344" s="23"/>
      <c r="J344" s="20"/>
      <c r="K344" s="24">
        <f>SUM(K343:K343)</f>
        <v>1</v>
      </c>
      <c r="L344" s="25" t="s">
        <v>25</v>
      </c>
      <c r="M344" s="25"/>
    </row>
    <row r="345" spans="1:13" ht="38.25" customHeight="1" x14ac:dyDescent="0.25">
      <c r="A345" s="20">
        <v>84</v>
      </c>
      <c r="B345" s="21" t="s">
        <v>545</v>
      </c>
      <c r="C345" s="22" t="s">
        <v>591</v>
      </c>
      <c r="D345" s="22" t="s">
        <v>592</v>
      </c>
      <c r="E345" s="22" t="s">
        <v>18</v>
      </c>
      <c r="F345" s="22" t="s">
        <v>19</v>
      </c>
      <c r="G345" s="20" t="s">
        <v>565</v>
      </c>
      <c r="H345" s="23" t="s">
        <v>566</v>
      </c>
      <c r="I345" s="23" t="s">
        <v>593</v>
      </c>
      <c r="J345" s="20" t="s">
        <v>186</v>
      </c>
      <c r="K345" s="17">
        <v>1</v>
      </c>
      <c r="L345" s="18" t="s">
        <v>594</v>
      </c>
      <c r="M345" s="18" t="s">
        <v>545</v>
      </c>
    </row>
    <row r="346" spans="1:13" ht="38.25" customHeight="1" x14ac:dyDescent="0.25">
      <c r="A346" s="20"/>
      <c r="B346" s="21"/>
      <c r="C346" s="22"/>
      <c r="D346" s="22"/>
      <c r="E346" s="22"/>
      <c r="F346" s="22"/>
      <c r="G346" s="20"/>
      <c r="H346" s="23"/>
      <c r="I346" s="23"/>
      <c r="J346" s="20"/>
      <c r="K346" s="17">
        <v>3</v>
      </c>
      <c r="L346" s="18" t="s">
        <v>595</v>
      </c>
      <c r="M346" s="18" t="s">
        <v>545</v>
      </c>
    </row>
    <row r="347" spans="1:13" ht="38.25" customHeight="1" x14ac:dyDescent="0.25">
      <c r="A347" s="20"/>
      <c r="B347" s="21"/>
      <c r="C347" s="22"/>
      <c r="D347" s="22"/>
      <c r="E347" s="22"/>
      <c r="F347" s="22"/>
      <c r="G347" s="20"/>
      <c r="H347" s="23"/>
      <c r="I347" s="23"/>
      <c r="J347" s="20"/>
      <c r="K347" s="17">
        <v>2</v>
      </c>
      <c r="L347" s="18" t="s">
        <v>596</v>
      </c>
      <c r="M347" s="18" t="s">
        <v>545</v>
      </c>
    </row>
    <row r="348" spans="1:13" ht="38.25" customHeight="1" x14ac:dyDescent="0.25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17">
        <v>2</v>
      </c>
      <c r="L348" s="18" t="s">
        <v>597</v>
      </c>
      <c r="M348" s="18" t="s">
        <v>545</v>
      </c>
    </row>
    <row r="349" spans="1:13" s="26" customFormat="1" ht="13.5" x14ac:dyDescent="0.25">
      <c r="A349" s="20"/>
      <c r="B349" s="21"/>
      <c r="C349" s="22"/>
      <c r="D349" s="22"/>
      <c r="E349" s="22"/>
      <c r="F349" s="22"/>
      <c r="G349" s="20"/>
      <c r="H349" s="23"/>
      <c r="I349" s="23"/>
      <c r="J349" s="20"/>
      <c r="K349" s="24">
        <f>SUM(K345:K348)</f>
        <v>8</v>
      </c>
      <c r="L349" s="25" t="s">
        <v>25</v>
      </c>
      <c r="M349" s="25"/>
    </row>
    <row r="350" spans="1:13" ht="38.25" customHeight="1" x14ac:dyDescent="0.25">
      <c r="A350" s="20">
        <v>85</v>
      </c>
      <c r="B350" s="21" t="s">
        <v>545</v>
      </c>
      <c r="C350" s="22" t="s">
        <v>598</v>
      </c>
      <c r="D350" s="22" t="s">
        <v>599</v>
      </c>
      <c r="E350" s="22" t="s">
        <v>18</v>
      </c>
      <c r="F350" s="22" t="s">
        <v>19</v>
      </c>
      <c r="G350" s="20" t="s">
        <v>600</v>
      </c>
      <c r="H350" s="23" t="s">
        <v>601</v>
      </c>
      <c r="I350" s="23" t="s">
        <v>602</v>
      </c>
      <c r="J350" s="20" t="s">
        <v>62</v>
      </c>
      <c r="K350" s="17">
        <v>1</v>
      </c>
      <c r="L350" s="18" t="s">
        <v>603</v>
      </c>
      <c r="M350" s="18" t="s">
        <v>545</v>
      </c>
    </row>
    <row r="351" spans="1:13" ht="38.25" customHeight="1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17">
        <v>2</v>
      </c>
      <c r="L351" s="18" t="s">
        <v>604</v>
      </c>
      <c r="M351" s="18" t="s">
        <v>545</v>
      </c>
    </row>
    <row r="352" spans="1:13" ht="38.25" customHeight="1" x14ac:dyDescent="0.25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1</v>
      </c>
      <c r="L352" s="18" t="s">
        <v>566</v>
      </c>
      <c r="M352" s="18" t="s">
        <v>545</v>
      </c>
    </row>
    <row r="353" spans="1:13" s="26" customFormat="1" ht="13.5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24">
        <f>SUM(K350:K352)</f>
        <v>4</v>
      </c>
      <c r="L353" s="25" t="s">
        <v>25</v>
      </c>
      <c r="M353" s="25"/>
    </row>
    <row r="354" spans="1:13" ht="38.25" customHeight="1" x14ac:dyDescent="0.25">
      <c r="A354" s="20">
        <v>86</v>
      </c>
      <c r="B354" s="21" t="s">
        <v>545</v>
      </c>
      <c r="C354" s="22" t="s">
        <v>605</v>
      </c>
      <c r="D354" s="22" t="s">
        <v>606</v>
      </c>
      <c r="E354" s="22" t="s">
        <v>18</v>
      </c>
      <c r="F354" s="22" t="s">
        <v>19</v>
      </c>
      <c r="G354" s="20" t="s">
        <v>607</v>
      </c>
      <c r="H354" s="23" t="s">
        <v>608</v>
      </c>
      <c r="I354" s="23" t="s">
        <v>609</v>
      </c>
      <c r="J354" s="20" t="s">
        <v>186</v>
      </c>
      <c r="K354" s="17">
        <v>1</v>
      </c>
      <c r="L354" s="18" t="s">
        <v>566</v>
      </c>
      <c r="M354" s="18" t="s">
        <v>545</v>
      </c>
    </row>
    <row r="355" spans="1:13" ht="38.25" customHeight="1" x14ac:dyDescent="0.25">
      <c r="A355" s="20"/>
      <c r="B355" s="21"/>
      <c r="C355" s="22"/>
      <c r="D355" s="22"/>
      <c r="E355" s="22"/>
      <c r="F355" s="22"/>
      <c r="G355" s="20"/>
      <c r="H355" s="23"/>
      <c r="I355" s="23"/>
      <c r="J355" s="20"/>
      <c r="K355" s="17">
        <v>1</v>
      </c>
      <c r="L355" s="18" t="s">
        <v>610</v>
      </c>
      <c r="M355" s="18" t="s">
        <v>545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2</v>
      </c>
      <c r="L356" s="18" t="s">
        <v>611</v>
      </c>
      <c r="M356" s="18" t="s">
        <v>545</v>
      </c>
    </row>
    <row r="357" spans="1:13" ht="38.25" customHeight="1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17">
        <v>1</v>
      </c>
      <c r="L357" s="18" t="s">
        <v>596</v>
      </c>
      <c r="M357" s="18" t="s">
        <v>545</v>
      </c>
    </row>
    <row r="358" spans="1:13" ht="38.25" customHeight="1" x14ac:dyDescent="0.25">
      <c r="A358" s="20"/>
      <c r="B358" s="21"/>
      <c r="C358" s="22"/>
      <c r="D358" s="22"/>
      <c r="E358" s="22"/>
      <c r="F358" s="22"/>
      <c r="G358" s="20"/>
      <c r="H358" s="23"/>
      <c r="I358" s="23"/>
      <c r="J358" s="20"/>
      <c r="K358" s="17">
        <v>2</v>
      </c>
      <c r="L358" s="18" t="s">
        <v>608</v>
      </c>
      <c r="M358" s="18" t="s">
        <v>545</v>
      </c>
    </row>
    <row r="359" spans="1:13" s="26" customFormat="1" ht="13.5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24">
        <f>SUM(K354:K358)</f>
        <v>7</v>
      </c>
      <c r="L359" s="25" t="s">
        <v>25</v>
      </c>
      <c r="M359" s="25"/>
    </row>
    <row r="360" spans="1:13" ht="38.25" customHeight="1" x14ac:dyDescent="0.25">
      <c r="A360" s="20">
        <v>87</v>
      </c>
      <c r="B360" s="21" t="s">
        <v>545</v>
      </c>
      <c r="C360" s="22" t="s">
        <v>612</v>
      </c>
      <c r="D360" s="22" t="s">
        <v>613</v>
      </c>
      <c r="E360" s="22" t="s">
        <v>74</v>
      </c>
      <c r="F360" s="22" t="s">
        <v>74</v>
      </c>
      <c r="G360" s="20" t="s">
        <v>565</v>
      </c>
      <c r="H360" s="23" t="s">
        <v>566</v>
      </c>
      <c r="I360" s="23" t="s">
        <v>614</v>
      </c>
      <c r="J360" s="20" t="s">
        <v>615</v>
      </c>
      <c r="K360" s="17">
        <v>1</v>
      </c>
      <c r="L360" s="18" t="s">
        <v>616</v>
      </c>
      <c r="M360" s="18" t="s">
        <v>545</v>
      </c>
    </row>
    <row r="361" spans="1:13" ht="38.25" customHeight="1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17">
        <v>1</v>
      </c>
      <c r="L361" s="18" t="s">
        <v>617</v>
      </c>
      <c r="M361" s="18" t="s">
        <v>545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2</v>
      </c>
      <c r="L362" s="18" t="s">
        <v>618</v>
      </c>
      <c r="M362" s="18" t="s">
        <v>545</v>
      </c>
    </row>
    <row r="363" spans="1:13" ht="38.25" customHeight="1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17">
        <v>1</v>
      </c>
      <c r="L363" s="18" t="s">
        <v>619</v>
      </c>
      <c r="M363" s="18" t="s">
        <v>545</v>
      </c>
    </row>
    <row r="364" spans="1:13" ht="38.25" customHeight="1" x14ac:dyDescent="0.25">
      <c r="A364" s="20"/>
      <c r="B364" s="21"/>
      <c r="C364" s="22"/>
      <c r="D364" s="22"/>
      <c r="E364" s="22"/>
      <c r="F364" s="22"/>
      <c r="G364" s="20"/>
      <c r="H364" s="23"/>
      <c r="I364" s="23"/>
      <c r="J364" s="20"/>
      <c r="K364" s="17">
        <v>2</v>
      </c>
      <c r="L364" s="18" t="s">
        <v>620</v>
      </c>
      <c r="M364" s="18" t="s">
        <v>545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1</v>
      </c>
      <c r="L365" s="18" t="s">
        <v>621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1</v>
      </c>
      <c r="L366" s="18" t="s">
        <v>608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2</v>
      </c>
      <c r="L367" s="18" t="s">
        <v>622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8</v>
      </c>
      <c r="L368" s="18" t="s">
        <v>566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1</v>
      </c>
      <c r="L369" s="18" t="s">
        <v>623</v>
      </c>
      <c r="M369" s="18" t="s">
        <v>545</v>
      </c>
    </row>
    <row r="370" spans="1:13" s="26" customFormat="1" ht="13.5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24">
        <f>SUM(K360:K369)</f>
        <v>20</v>
      </c>
      <c r="L370" s="25" t="s">
        <v>25</v>
      </c>
      <c r="M370" s="25"/>
    </row>
    <row r="371" spans="1:13" ht="25.5" customHeight="1" x14ac:dyDescent="0.25">
      <c r="A371" s="20">
        <v>88</v>
      </c>
      <c r="B371" s="21" t="s">
        <v>545</v>
      </c>
      <c r="C371" s="22" t="s">
        <v>624</v>
      </c>
      <c r="D371" s="22" t="s">
        <v>625</v>
      </c>
      <c r="E371" s="22" t="s">
        <v>47</v>
      </c>
      <c r="F371" s="22" t="s">
        <v>19</v>
      </c>
      <c r="G371" s="20" t="s">
        <v>626</v>
      </c>
      <c r="H371" s="23" t="s">
        <v>623</v>
      </c>
      <c r="I371" s="23" t="s">
        <v>627</v>
      </c>
      <c r="J371" s="20" t="s">
        <v>31</v>
      </c>
      <c r="K371" s="17">
        <v>1</v>
      </c>
      <c r="L371" s="18" t="s">
        <v>623</v>
      </c>
      <c r="M371" s="18" t="s">
        <v>545</v>
      </c>
    </row>
    <row r="372" spans="1:13" s="26" customFormat="1" ht="13.5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24">
        <f>SUM(K371:K371)</f>
        <v>1</v>
      </c>
      <c r="L372" s="25" t="s">
        <v>25</v>
      </c>
      <c r="M372" s="25"/>
    </row>
    <row r="373" spans="1:13" ht="38.25" customHeight="1" x14ac:dyDescent="0.25">
      <c r="A373" s="20">
        <v>89</v>
      </c>
      <c r="B373" s="21" t="s">
        <v>545</v>
      </c>
      <c r="C373" s="22" t="s">
        <v>628</v>
      </c>
      <c r="D373" s="22" t="s">
        <v>629</v>
      </c>
      <c r="E373" s="22" t="s">
        <v>47</v>
      </c>
      <c r="F373" s="22" t="s">
        <v>19</v>
      </c>
      <c r="G373" s="20" t="s">
        <v>565</v>
      </c>
      <c r="H373" s="23" t="s">
        <v>566</v>
      </c>
      <c r="I373" s="23" t="s">
        <v>630</v>
      </c>
      <c r="J373" s="20" t="s">
        <v>186</v>
      </c>
      <c r="K373" s="17">
        <v>1</v>
      </c>
      <c r="L373" s="18" t="s">
        <v>631</v>
      </c>
      <c r="M373" s="18" t="s">
        <v>545</v>
      </c>
    </row>
    <row r="374" spans="1:13" s="26" customFormat="1" ht="13.5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24">
        <f>SUM(K373:K373)</f>
        <v>1</v>
      </c>
      <c r="L374" s="25" t="s">
        <v>25</v>
      </c>
      <c r="M374" s="25"/>
    </row>
    <row r="375" spans="1:13" ht="25.5" customHeight="1" x14ac:dyDescent="0.25">
      <c r="A375" s="20">
        <v>90</v>
      </c>
      <c r="B375" s="21" t="s">
        <v>230</v>
      </c>
      <c r="C375" s="22" t="s">
        <v>632</v>
      </c>
      <c r="D375" s="22" t="s">
        <v>633</v>
      </c>
      <c r="E375" s="22" t="s">
        <v>47</v>
      </c>
      <c r="F375" s="22" t="s">
        <v>19</v>
      </c>
      <c r="G375" s="20" t="s">
        <v>634</v>
      </c>
      <c r="H375" s="23" t="s">
        <v>635</v>
      </c>
      <c r="I375" s="23" t="s">
        <v>636</v>
      </c>
      <c r="J375" s="20" t="s">
        <v>23</v>
      </c>
      <c r="K375" s="17">
        <v>2</v>
      </c>
      <c r="L375" s="18" t="s">
        <v>635</v>
      </c>
      <c r="M375" s="18" t="s">
        <v>230</v>
      </c>
    </row>
    <row r="376" spans="1:13" s="26" customFormat="1" ht="13.5" x14ac:dyDescent="0.25">
      <c r="A376" s="20"/>
      <c r="B376" s="21"/>
      <c r="C376" s="22"/>
      <c r="D376" s="22"/>
      <c r="E376" s="22"/>
      <c r="F376" s="22"/>
      <c r="G376" s="20"/>
      <c r="H376" s="23"/>
      <c r="I376" s="23"/>
      <c r="J376" s="20"/>
      <c r="K376" s="24">
        <f>SUM(K375:K375)</f>
        <v>2</v>
      </c>
      <c r="L376" s="25" t="s">
        <v>25</v>
      </c>
      <c r="M376" s="25"/>
    </row>
    <row r="377" spans="1:13" ht="38.25" customHeight="1" x14ac:dyDescent="0.25">
      <c r="A377" s="20">
        <v>91</v>
      </c>
      <c r="B377" s="21" t="s">
        <v>230</v>
      </c>
      <c r="C377" s="22" t="s">
        <v>637</v>
      </c>
      <c r="D377" s="22" t="s">
        <v>638</v>
      </c>
      <c r="E377" s="22" t="s">
        <v>47</v>
      </c>
      <c r="F377" s="22" t="s">
        <v>19</v>
      </c>
      <c r="G377" s="20" t="s">
        <v>639</v>
      </c>
      <c r="H377" s="23" t="s">
        <v>640</v>
      </c>
      <c r="I377" s="23" t="s">
        <v>641</v>
      </c>
      <c r="J377" s="20" t="s">
        <v>402</v>
      </c>
      <c r="K377" s="17">
        <v>2</v>
      </c>
      <c r="L377" s="18" t="s">
        <v>640</v>
      </c>
      <c r="M377" s="18" t="s">
        <v>230</v>
      </c>
    </row>
    <row r="378" spans="1:13" s="26" customFormat="1" ht="13.5" x14ac:dyDescent="0.25">
      <c r="A378" s="20"/>
      <c r="B378" s="21"/>
      <c r="C378" s="22"/>
      <c r="D378" s="22"/>
      <c r="E378" s="22"/>
      <c r="F378" s="22"/>
      <c r="G378" s="20"/>
      <c r="H378" s="23"/>
      <c r="I378" s="23"/>
      <c r="J378" s="20"/>
      <c r="K378" s="24">
        <f>SUM(K377:K377)</f>
        <v>2</v>
      </c>
      <c r="L378" s="25" t="s">
        <v>25</v>
      </c>
      <c r="M378" s="25"/>
    </row>
    <row r="379" spans="1:13" ht="38.25" customHeight="1" x14ac:dyDescent="0.25">
      <c r="A379" s="20">
        <v>92</v>
      </c>
      <c r="B379" s="21" t="s">
        <v>230</v>
      </c>
      <c r="C379" s="22" t="s">
        <v>642</v>
      </c>
      <c r="D379" s="22" t="s">
        <v>643</v>
      </c>
      <c r="E379" s="22" t="s">
        <v>18</v>
      </c>
      <c r="F379" s="22" t="s">
        <v>19</v>
      </c>
      <c r="G379" s="20" t="s">
        <v>644</v>
      </c>
      <c r="H379" s="23" t="s">
        <v>645</v>
      </c>
      <c r="I379" s="23" t="s">
        <v>646</v>
      </c>
      <c r="J379" s="20" t="s">
        <v>277</v>
      </c>
      <c r="K379" s="17">
        <v>5</v>
      </c>
      <c r="L379" s="18" t="s">
        <v>645</v>
      </c>
      <c r="M379" s="18" t="s">
        <v>230</v>
      </c>
    </row>
    <row r="380" spans="1:13" ht="38.25" customHeight="1" x14ac:dyDescent="0.25">
      <c r="A380" s="20"/>
      <c r="B380" s="21"/>
      <c r="C380" s="22"/>
      <c r="D380" s="22"/>
      <c r="E380" s="22"/>
      <c r="F380" s="22"/>
      <c r="G380" s="20"/>
      <c r="H380" s="23"/>
      <c r="I380" s="23"/>
      <c r="J380" s="20"/>
      <c r="K380" s="17">
        <v>1</v>
      </c>
      <c r="L380" s="18" t="s">
        <v>647</v>
      </c>
      <c r="M380" s="18" t="s">
        <v>230</v>
      </c>
    </row>
    <row r="381" spans="1:13" s="26" customFormat="1" ht="13.5" x14ac:dyDescent="0.25">
      <c r="A381" s="20"/>
      <c r="B381" s="21"/>
      <c r="C381" s="22"/>
      <c r="D381" s="22"/>
      <c r="E381" s="22"/>
      <c r="F381" s="22"/>
      <c r="G381" s="20"/>
      <c r="H381" s="23"/>
      <c r="I381" s="23"/>
      <c r="J381" s="20"/>
      <c r="K381" s="24">
        <f>SUM(K379:K380)</f>
        <v>6</v>
      </c>
      <c r="L381" s="25" t="s">
        <v>25</v>
      </c>
      <c r="M381" s="25"/>
    </row>
    <row r="382" spans="1:13" ht="38.25" customHeight="1" x14ac:dyDescent="0.25">
      <c r="A382" s="20">
        <v>93</v>
      </c>
      <c r="B382" s="21" t="s">
        <v>230</v>
      </c>
      <c r="C382" s="22" t="s">
        <v>648</v>
      </c>
      <c r="D382" s="22" t="s">
        <v>649</v>
      </c>
      <c r="E382" s="22" t="s">
        <v>47</v>
      </c>
      <c r="F382" s="22" t="s">
        <v>19</v>
      </c>
      <c r="G382" s="20" t="s">
        <v>650</v>
      </c>
      <c r="H382" s="23" t="s">
        <v>651</v>
      </c>
      <c r="I382" s="23" t="s">
        <v>353</v>
      </c>
      <c r="J382" s="20" t="s">
        <v>560</v>
      </c>
      <c r="K382" s="17">
        <v>2</v>
      </c>
      <c r="L382" s="18" t="s">
        <v>651</v>
      </c>
      <c r="M382" s="18" t="s">
        <v>230</v>
      </c>
    </row>
    <row r="383" spans="1:13" s="26" customFormat="1" ht="13.5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24">
        <f>SUM(K382:K382)</f>
        <v>2</v>
      </c>
      <c r="L383" s="25" t="s">
        <v>25</v>
      </c>
      <c r="M383" s="25"/>
    </row>
    <row r="384" spans="1:13" ht="38.25" customHeight="1" x14ac:dyDescent="0.25">
      <c r="A384" s="20">
        <v>94</v>
      </c>
      <c r="B384" s="21" t="s">
        <v>230</v>
      </c>
      <c r="C384" s="22" t="s">
        <v>652</v>
      </c>
      <c r="D384" s="22" t="s">
        <v>653</v>
      </c>
      <c r="E384" s="22" t="s">
        <v>18</v>
      </c>
      <c r="F384" s="22" t="s">
        <v>19</v>
      </c>
      <c r="G384" s="20" t="s">
        <v>654</v>
      </c>
      <c r="H384" s="23" t="s">
        <v>655</v>
      </c>
      <c r="I384" s="23" t="s">
        <v>656</v>
      </c>
      <c r="J384" s="20" t="s">
        <v>480</v>
      </c>
      <c r="K384" s="17">
        <v>2</v>
      </c>
      <c r="L384" s="18" t="s">
        <v>657</v>
      </c>
      <c r="M384" s="18" t="s">
        <v>230</v>
      </c>
    </row>
    <row r="385" spans="1:13" ht="38.25" customHeight="1" x14ac:dyDescent="0.25">
      <c r="A385" s="20"/>
      <c r="B385" s="21"/>
      <c r="C385" s="22"/>
      <c r="D385" s="22"/>
      <c r="E385" s="22"/>
      <c r="F385" s="22"/>
      <c r="G385" s="20"/>
      <c r="H385" s="23"/>
      <c r="I385" s="23"/>
      <c r="J385" s="20"/>
      <c r="K385" s="17">
        <v>1</v>
      </c>
      <c r="L385" s="18" t="s">
        <v>658</v>
      </c>
      <c r="M385" s="18" t="s">
        <v>230</v>
      </c>
    </row>
    <row r="386" spans="1:13" ht="38.25" customHeight="1" x14ac:dyDescent="0.25">
      <c r="A386" s="20"/>
      <c r="B386" s="21"/>
      <c r="C386" s="22"/>
      <c r="D386" s="22"/>
      <c r="E386" s="22"/>
      <c r="F386" s="22"/>
      <c r="G386" s="20"/>
      <c r="H386" s="23"/>
      <c r="I386" s="23"/>
      <c r="J386" s="20"/>
      <c r="K386" s="17">
        <v>1</v>
      </c>
      <c r="L386" s="18" t="s">
        <v>635</v>
      </c>
      <c r="M386" s="18" t="s">
        <v>230</v>
      </c>
    </row>
    <row r="387" spans="1:13" ht="38.25" customHeight="1" x14ac:dyDescent="0.25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3</v>
      </c>
      <c r="L387" s="18" t="s">
        <v>655</v>
      </c>
      <c r="M387" s="18" t="s">
        <v>230</v>
      </c>
    </row>
    <row r="388" spans="1:13" s="26" customFormat="1" ht="13.5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24">
        <f>SUM(K384:K387)</f>
        <v>7</v>
      </c>
      <c r="L388" s="25" t="s">
        <v>25</v>
      </c>
      <c r="M388" s="25"/>
    </row>
    <row r="389" spans="1:13" ht="38.25" customHeight="1" x14ac:dyDescent="0.25">
      <c r="A389" s="20">
        <v>95</v>
      </c>
      <c r="B389" s="21" t="s">
        <v>230</v>
      </c>
      <c r="C389" s="22" t="s">
        <v>659</v>
      </c>
      <c r="D389" s="22" t="s">
        <v>660</v>
      </c>
      <c r="E389" s="22" t="s">
        <v>47</v>
      </c>
      <c r="F389" s="22" t="s">
        <v>19</v>
      </c>
      <c r="G389" s="20" t="s">
        <v>639</v>
      </c>
      <c r="H389" s="23" t="s">
        <v>640</v>
      </c>
      <c r="I389" s="23" t="s">
        <v>661</v>
      </c>
      <c r="J389" s="20" t="s">
        <v>662</v>
      </c>
      <c r="K389" s="17">
        <v>2</v>
      </c>
      <c r="L389" s="18" t="s">
        <v>640</v>
      </c>
      <c r="M389" s="18" t="s">
        <v>230</v>
      </c>
    </row>
    <row r="390" spans="1:13" s="26" customFormat="1" ht="13.5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24">
        <f>SUM(K389:K389)</f>
        <v>2</v>
      </c>
      <c r="L390" s="25" t="s">
        <v>25</v>
      </c>
      <c r="M390" s="25"/>
    </row>
    <row r="391" spans="1:13" ht="38.25" customHeight="1" x14ac:dyDescent="0.25">
      <c r="A391" s="20">
        <v>96</v>
      </c>
      <c r="B391" s="21" t="s">
        <v>230</v>
      </c>
      <c r="C391" s="22" t="s">
        <v>663</v>
      </c>
      <c r="D391" s="22" t="s">
        <v>664</v>
      </c>
      <c r="E391" s="22" t="s">
        <v>18</v>
      </c>
      <c r="F391" s="22" t="s">
        <v>19</v>
      </c>
      <c r="G391" s="20" t="s">
        <v>644</v>
      </c>
      <c r="H391" s="23" t="s">
        <v>645</v>
      </c>
      <c r="I391" s="23" t="s">
        <v>665</v>
      </c>
      <c r="J391" s="20" t="s">
        <v>141</v>
      </c>
      <c r="K391" s="17">
        <v>1</v>
      </c>
      <c r="L391" s="18" t="s">
        <v>666</v>
      </c>
      <c r="M391" s="18" t="s">
        <v>230</v>
      </c>
    </row>
    <row r="392" spans="1:13" ht="38.25" customHeight="1" x14ac:dyDescent="0.25">
      <c r="A392" s="20"/>
      <c r="B392" s="21"/>
      <c r="C392" s="22"/>
      <c r="D392" s="22"/>
      <c r="E392" s="22"/>
      <c r="F392" s="22"/>
      <c r="G392" s="20"/>
      <c r="H392" s="23"/>
      <c r="I392" s="23"/>
      <c r="J392" s="20"/>
      <c r="K392" s="17">
        <v>1</v>
      </c>
      <c r="L392" s="18" t="s">
        <v>640</v>
      </c>
      <c r="M392" s="18" t="s">
        <v>230</v>
      </c>
    </row>
    <row r="393" spans="1:13" ht="38.25" customHeight="1" x14ac:dyDescent="0.25">
      <c r="A393" s="20"/>
      <c r="B393" s="21"/>
      <c r="C393" s="22"/>
      <c r="D393" s="22"/>
      <c r="E393" s="22"/>
      <c r="F393" s="22"/>
      <c r="G393" s="20"/>
      <c r="H393" s="23"/>
      <c r="I393" s="23"/>
      <c r="J393" s="20"/>
      <c r="K393" s="17">
        <v>7</v>
      </c>
      <c r="L393" s="18" t="s">
        <v>645</v>
      </c>
      <c r="M393" s="18" t="s">
        <v>230</v>
      </c>
    </row>
    <row r="394" spans="1:13" ht="38.25" customHeight="1" x14ac:dyDescent="0.25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17">
        <v>1</v>
      </c>
      <c r="L394" s="18" t="s">
        <v>651</v>
      </c>
      <c r="M394" s="18" t="s">
        <v>230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1</v>
      </c>
      <c r="L395" s="18" t="s">
        <v>667</v>
      </c>
      <c r="M395" s="18" t="s">
        <v>230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668</v>
      </c>
      <c r="M396" s="18" t="s">
        <v>230</v>
      </c>
    </row>
    <row r="397" spans="1:13" s="26" customFormat="1" ht="13.5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24">
        <f>SUM(K391:K396)</f>
        <v>12</v>
      </c>
      <c r="L397" s="25" t="s">
        <v>25</v>
      </c>
      <c r="M397" s="25"/>
    </row>
    <row r="398" spans="1:13" ht="38.25" customHeight="1" x14ac:dyDescent="0.25">
      <c r="A398" s="20">
        <v>97</v>
      </c>
      <c r="B398" s="21" t="s">
        <v>230</v>
      </c>
      <c r="C398" s="22" t="s">
        <v>669</v>
      </c>
      <c r="D398" s="22" t="s">
        <v>670</v>
      </c>
      <c r="E398" s="22" t="s">
        <v>18</v>
      </c>
      <c r="F398" s="22" t="s">
        <v>19</v>
      </c>
      <c r="G398" s="20" t="s">
        <v>654</v>
      </c>
      <c r="H398" s="23" t="s">
        <v>655</v>
      </c>
      <c r="I398" s="23" t="s">
        <v>671</v>
      </c>
      <c r="J398" s="20" t="s">
        <v>672</v>
      </c>
      <c r="K398" s="17">
        <v>3</v>
      </c>
      <c r="L398" s="18" t="s">
        <v>655</v>
      </c>
      <c r="M398" s="18" t="s">
        <v>230</v>
      </c>
    </row>
    <row r="399" spans="1:13" ht="38.25" customHeight="1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1</v>
      </c>
      <c r="L399" s="18" t="s">
        <v>673</v>
      </c>
      <c r="M399" s="18" t="s">
        <v>230</v>
      </c>
    </row>
    <row r="400" spans="1:13" s="26" customFormat="1" ht="13.5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24">
        <f>SUM(K398:K399)</f>
        <v>4</v>
      </c>
      <c r="L400" s="25" t="s">
        <v>25</v>
      </c>
      <c r="M400" s="25"/>
    </row>
    <row r="401" spans="1:13" ht="38.25" customHeight="1" x14ac:dyDescent="0.25">
      <c r="A401" s="20">
        <v>98</v>
      </c>
      <c r="B401" s="21" t="s">
        <v>230</v>
      </c>
      <c r="C401" s="22" t="s">
        <v>674</v>
      </c>
      <c r="D401" s="22" t="s">
        <v>675</v>
      </c>
      <c r="E401" s="22" t="s">
        <v>18</v>
      </c>
      <c r="F401" s="22" t="s">
        <v>19</v>
      </c>
      <c r="G401" s="20" t="s">
        <v>644</v>
      </c>
      <c r="H401" s="23" t="s">
        <v>645</v>
      </c>
      <c r="I401" s="23" t="s">
        <v>676</v>
      </c>
      <c r="J401" s="20" t="s">
        <v>677</v>
      </c>
      <c r="K401" s="17">
        <v>3</v>
      </c>
      <c r="L401" s="18" t="s">
        <v>645</v>
      </c>
      <c r="M401" s="18" t="s">
        <v>230</v>
      </c>
    </row>
    <row r="402" spans="1:13" s="26" customFormat="1" ht="13.5" x14ac:dyDescent="0.25">
      <c r="A402" s="20"/>
      <c r="B402" s="21"/>
      <c r="C402" s="22"/>
      <c r="D402" s="22"/>
      <c r="E402" s="22"/>
      <c r="F402" s="22"/>
      <c r="G402" s="20"/>
      <c r="H402" s="23"/>
      <c r="I402" s="23"/>
      <c r="J402" s="20"/>
      <c r="K402" s="24">
        <f>SUM(K401:K401)</f>
        <v>3</v>
      </c>
      <c r="L402" s="25" t="s">
        <v>25</v>
      </c>
      <c r="M402" s="25"/>
    </row>
    <row r="403" spans="1:13" ht="38.25" customHeight="1" x14ac:dyDescent="0.25">
      <c r="A403" s="20">
        <v>99</v>
      </c>
      <c r="B403" s="21" t="s">
        <v>230</v>
      </c>
      <c r="C403" s="22" t="s">
        <v>678</v>
      </c>
      <c r="D403" s="22" t="s">
        <v>679</v>
      </c>
      <c r="E403" s="22" t="s">
        <v>47</v>
      </c>
      <c r="F403" s="22" t="s">
        <v>19</v>
      </c>
      <c r="G403" s="20" t="s">
        <v>680</v>
      </c>
      <c r="H403" s="23" t="s">
        <v>657</v>
      </c>
      <c r="I403" s="23" t="s">
        <v>681</v>
      </c>
      <c r="J403" s="20" t="s">
        <v>333</v>
      </c>
      <c r="K403" s="17">
        <v>1</v>
      </c>
      <c r="L403" s="18" t="s">
        <v>657</v>
      </c>
      <c r="M403" s="18" t="s">
        <v>230</v>
      </c>
    </row>
    <row r="404" spans="1:13" s="26" customFormat="1" ht="13.5" x14ac:dyDescent="0.25">
      <c r="A404" s="20"/>
      <c r="B404" s="21"/>
      <c r="C404" s="22"/>
      <c r="D404" s="22"/>
      <c r="E404" s="22"/>
      <c r="F404" s="22"/>
      <c r="G404" s="20"/>
      <c r="H404" s="23"/>
      <c r="I404" s="23"/>
      <c r="J404" s="20"/>
      <c r="K404" s="24">
        <f>SUM(K403:K403)</f>
        <v>1</v>
      </c>
      <c r="L404" s="25" t="s">
        <v>25</v>
      </c>
      <c r="M404" s="25"/>
    </row>
    <row r="405" spans="1:13" ht="25.5" customHeight="1" x14ac:dyDescent="0.25">
      <c r="A405" s="20">
        <v>100</v>
      </c>
      <c r="B405" s="21" t="s">
        <v>230</v>
      </c>
      <c r="C405" s="22" t="s">
        <v>682</v>
      </c>
      <c r="D405" s="22" t="s">
        <v>683</v>
      </c>
      <c r="E405" s="22" t="s">
        <v>74</v>
      </c>
      <c r="F405" s="22" t="s">
        <v>74</v>
      </c>
      <c r="G405" s="20" t="s">
        <v>644</v>
      </c>
      <c r="H405" s="23" t="s">
        <v>645</v>
      </c>
      <c r="I405" s="23" t="s">
        <v>353</v>
      </c>
      <c r="J405" s="20" t="s">
        <v>186</v>
      </c>
      <c r="K405" s="17">
        <v>2</v>
      </c>
      <c r="L405" s="18" t="s">
        <v>684</v>
      </c>
      <c r="M405" s="18" t="s">
        <v>230</v>
      </c>
    </row>
    <row r="406" spans="1:13" s="26" customFormat="1" ht="13.5" x14ac:dyDescent="0.25">
      <c r="A406" s="20"/>
      <c r="B406" s="21"/>
      <c r="C406" s="22"/>
      <c r="D406" s="22"/>
      <c r="E406" s="22"/>
      <c r="F406" s="22"/>
      <c r="G406" s="20"/>
      <c r="H406" s="23"/>
      <c r="I406" s="23"/>
      <c r="J406" s="20"/>
      <c r="K406" s="24">
        <f>SUM(K405:K405)</f>
        <v>2</v>
      </c>
      <c r="L406" s="25" t="s">
        <v>25</v>
      </c>
      <c r="M406" s="25"/>
    </row>
    <row r="407" spans="1:13" ht="38.25" customHeight="1" x14ac:dyDescent="0.25">
      <c r="A407" s="20">
        <v>101</v>
      </c>
      <c r="B407" s="21" t="s">
        <v>685</v>
      </c>
      <c r="C407" s="22" t="s">
        <v>686</v>
      </c>
      <c r="D407" s="22" t="s">
        <v>687</v>
      </c>
      <c r="E407" s="22" t="s">
        <v>18</v>
      </c>
      <c r="F407" s="22" t="s">
        <v>19</v>
      </c>
      <c r="G407" s="20" t="s">
        <v>688</v>
      </c>
      <c r="H407" s="23" t="s">
        <v>689</v>
      </c>
      <c r="I407" s="23" t="s">
        <v>690</v>
      </c>
      <c r="J407" s="20" t="s">
        <v>691</v>
      </c>
      <c r="K407" s="17">
        <v>2</v>
      </c>
      <c r="L407" s="18" t="s">
        <v>689</v>
      </c>
      <c r="M407" s="18" t="s">
        <v>685</v>
      </c>
    </row>
    <row r="408" spans="1:13" ht="38.25" customHeight="1" x14ac:dyDescent="0.25">
      <c r="A408" s="20"/>
      <c r="B408" s="21"/>
      <c r="C408" s="22"/>
      <c r="D408" s="22"/>
      <c r="E408" s="22"/>
      <c r="F408" s="22"/>
      <c r="G408" s="20"/>
      <c r="H408" s="23"/>
      <c r="I408" s="23"/>
      <c r="J408" s="20"/>
      <c r="K408" s="17">
        <v>2</v>
      </c>
      <c r="L408" s="18" t="s">
        <v>692</v>
      </c>
      <c r="M408" s="18" t="s">
        <v>685</v>
      </c>
    </row>
    <row r="409" spans="1:13" ht="38.25" customHeight="1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17">
        <v>1</v>
      </c>
      <c r="L409" s="18" t="s">
        <v>693</v>
      </c>
      <c r="M409" s="18" t="s">
        <v>685</v>
      </c>
    </row>
    <row r="410" spans="1:13" ht="38.25" customHeight="1" x14ac:dyDescent="0.25">
      <c r="A410" s="20"/>
      <c r="B410" s="21"/>
      <c r="C410" s="22"/>
      <c r="D410" s="22"/>
      <c r="E410" s="22"/>
      <c r="F410" s="22"/>
      <c r="G410" s="20"/>
      <c r="H410" s="23"/>
      <c r="I410" s="23"/>
      <c r="J410" s="20"/>
      <c r="K410" s="17">
        <v>1</v>
      </c>
      <c r="L410" s="18" t="s">
        <v>694</v>
      </c>
      <c r="M410" s="18" t="s">
        <v>685</v>
      </c>
    </row>
    <row r="411" spans="1:13" ht="38.25" customHeight="1" x14ac:dyDescent="0.25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1</v>
      </c>
      <c r="L411" s="18" t="s">
        <v>695</v>
      </c>
      <c r="M411" s="18" t="s">
        <v>685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2</v>
      </c>
      <c r="L412" s="18" t="s">
        <v>696</v>
      </c>
      <c r="M412" s="18" t="s">
        <v>685</v>
      </c>
    </row>
    <row r="413" spans="1:13" s="26" customFormat="1" ht="13.5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24">
        <f>SUM(K407:K412)</f>
        <v>9</v>
      </c>
      <c r="L413" s="25" t="s">
        <v>25</v>
      </c>
      <c r="M413" s="25"/>
    </row>
    <row r="414" spans="1:13" ht="38.25" customHeight="1" x14ac:dyDescent="0.25">
      <c r="A414" s="20">
        <v>102</v>
      </c>
      <c r="B414" s="21" t="s">
        <v>685</v>
      </c>
      <c r="C414" s="22" t="s">
        <v>697</v>
      </c>
      <c r="D414" s="22" t="s">
        <v>698</v>
      </c>
      <c r="E414" s="22" t="s">
        <v>18</v>
      </c>
      <c r="F414" s="22" t="s">
        <v>19</v>
      </c>
      <c r="G414" s="20" t="s">
        <v>699</v>
      </c>
      <c r="H414" s="23" t="s">
        <v>700</v>
      </c>
      <c r="I414" s="23" t="s">
        <v>701</v>
      </c>
      <c r="J414" s="20" t="s">
        <v>702</v>
      </c>
      <c r="K414" s="17">
        <v>1</v>
      </c>
      <c r="L414" s="18" t="s">
        <v>703</v>
      </c>
      <c r="M414" s="18" t="s">
        <v>685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8</v>
      </c>
      <c r="L415" s="18" t="s">
        <v>700</v>
      </c>
      <c r="M415" s="18" t="s">
        <v>685</v>
      </c>
    </row>
    <row r="416" spans="1:13" s="26" customFormat="1" ht="13.5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24">
        <f>SUM(K414:K415)</f>
        <v>9</v>
      </c>
      <c r="L416" s="25" t="s">
        <v>25</v>
      </c>
      <c r="M416" s="25"/>
    </row>
    <row r="417" spans="1:13" ht="38.25" customHeight="1" x14ac:dyDescent="0.25">
      <c r="A417" s="20">
        <v>103</v>
      </c>
      <c r="B417" s="21" t="s">
        <v>685</v>
      </c>
      <c r="C417" s="22" t="s">
        <v>704</v>
      </c>
      <c r="D417" s="22" t="s">
        <v>705</v>
      </c>
      <c r="E417" s="22" t="s">
        <v>18</v>
      </c>
      <c r="F417" s="22" t="s">
        <v>19</v>
      </c>
      <c r="G417" s="20" t="s">
        <v>699</v>
      </c>
      <c r="H417" s="23" t="s">
        <v>700</v>
      </c>
      <c r="I417" s="23" t="s">
        <v>706</v>
      </c>
      <c r="J417" s="20" t="s">
        <v>707</v>
      </c>
      <c r="K417" s="17">
        <v>6</v>
      </c>
      <c r="L417" s="18" t="s">
        <v>700</v>
      </c>
      <c r="M417" s="18" t="s">
        <v>685</v>
      </c>
    </row>
    <row r="418" spans="1:13" ht="38.25" customHeight="1" x14ac:dyDescent="0.25">
      <c r="A418" s="20"/>
      <c r="B418" s="21"/>
      <c r="C418" s="22"/>
      <c r="D418" s="22"/>
      <c r="E418" s="22"/>
      <c r="F418" s="22"/>
      <c r="G418" s="20"/>
      <c r="H418" s="23"/>
      <c r="I418" s="23"/>
      <c r="J418" s="20"/>
      <c r="K418" s="17">
        <v>2</v>
      </c>
      <c r="L418" s="18" t="s">
        <v>708</v>
      </c>
      <c r="M418" s="18" t="s">
        <v>685</v>
      </c>
    </row>
    <row r="419" spans="1:13" ht="38.25" customHeight="1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17">
        <v>1</v>
      </c>
      <c r="L419" s="18" t="s">
        <v>709</v>
      </c>
      <c r="M419" s="18" t="s">
        <v>685</v>
      </c>
    </row>
    <row r="420" spans="1:13" s="26" customFormat="1" ht="13.5" x14ac:dyDescent="0.25">
      <c r="A420" s="20"/>
      <c r="B420" s="21"/>
      <c r="C420" s="22"/>
      <c r="D420" s="22"/>
      <c r="E420" s="22"/>
      <c r="F420" s="22"/>
      <c r="G420" s="20"/>
      <c r="H420" s="23"/>
      <c r="I420" s="23"/>
      <c r="J420" s="20"/>
      <c r="K420" s="24">
        <f>SUM(K417:K419)</f>
        <v>9</v>
      </c>
      <c r="L420" s="25" t="s">
        <v>25</v>
      </c>
      <c r="M420" s="25"/>
    </row>
    <row r="421" spans="1:13" ht="38.25" customHeight="1" x14ac:dyDescent="0.25">
      <c r="A421" s="20">
        <v>104</v>
      </c>
      <c r="B421" s="21" t="s">
        <v>685</v>
      </c>
      <c r="C421" s="22" t="s">
        <v>710</v>
      </c>
      <c r="D421" s="22" t="s">
        <v>711</v>
      </c>
      <c r="E421" s="22" t="s">
        <v>18</v>
      </c>
      <c r="F421" s="22" t="s">
        <v>19</v>
      </c>
      <c r="G421" s="20" t="s">
        <v>699</v>
      </c>
      <c r="H421" s="23" t="s">
        <v>700</v>
      </c>
      <c r="I421" s="23" t="s">
        <v>712</v>
      </c>
      <c r="J421" s="20" t="s">
        <v>551</v>
      </c>
      <c r="K421" s="17">
        <v>4</v>
      </c>
      <c r="L421" s="18" t="s">
        <v>700</v>
      </c>
      <c r="M421" s="18" t="s">
        <v>685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1</v>
      </c>
      <c r="L422" s="18" t="s">
        <v>689</v>
      </c>
      <c r="M422" s="18" t="s">
        <v>685</v>
      </c>
    </row>
    <row r="423" spans="1:13" ht="38.25" customHeight="1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17">
        <v>1</v>
      </c>
      <c r="L423" s="18" t="s">
        <v>713</v>
      </c>
      <c r="M423" s="18" t="s">
        <v>685</v>
      </c>
    </row>
    <row r="424" spans="1:13" ht="38.25" customHeight="1" x14ac:dyDescent="0.25">
      <c r="A424" s="20"/>
      <c r="B424" s="21"/>
      <c r="C424" s="22"/>
      <c r="D424" s="22"/>
      <c r="E424" s="22"/>
      <c r="F424" s="22"/>
      <c r="G424" s="20"/>
      <c r="H424" s="23"/>
      <c r="I424" s="23"/>
      <c r="J424" s="20"/>
      <c r="K424" s="17">
        <v>1</v>
      </c>
      <c r="L424" s="18" t="s">
        <v>714</v>
      </c>
      <c r="M424" s="18" t="s">
        <v>685</v>
      </c>
    </row>
    <row r="425" spans="1:13" ht="38.25" customHeight="1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1</v>
      </c>
      <c r="L425" s="18" t="s">
        <v>715</v>
      </c>
      <c r="M425" s="18" t="s">
        <v>685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716</v>
      </c>
      <c r="M426" s="18" t="s">
        <v>685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709</v>
      </c>
      <c r="M427" s="18" t="s">
        <v>685</v>
      </c>
    </row>
    <row r="428" spans="1:13" s="26" customFormat="1" ht="13.5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24">
        <f>SUM(K421:K427)</f>
        <v>10</v>
      </c>
      <c r="L428" s="25" t="s">
        <v>25</v>
      </c>
      <c r="M428" s="25"/>
    </row>
    <row r="429" spans="1:13" ht="38.25" customHeight="1" x14ac:dyDescent="0.25">
      <c r="A429" s="20">
        <v>105</v>
      </c>
      <c r="B429" s="21" t="s">
        <v>685</v>
      </c>
      <c r="C429" s="22" t="s">
        <v>717</v>
      </c>
      <c r="D429" s="22" t="s">
        <v>718</v>
      </c>
      <c r="E429" s="22" t="s">
        <v>18</v>
      </c>
      <c r="F429" s="22" t="s">
        <v>19</v>
      </c>
      <c r="G429" s="20" t="s">
        <v>719</v>
      </c>
      <c r="H429" s="23" t="s">
        <v>720</v>
      </c>
      <c r="I429" s="23" t="s">
        <v>721</v>
      </c>
      <c r="J429" s="20" t="s">
        <v>37</v>
      </c>
      <c r="K429" s="17">
        <v>2</v>
      </c>
      <c r="L429" s="18" t="s">
        <v>720</v>
      </c>
      <c r="M429" s="18" t="s">
        <v>685</v>
      </c>
    </row>
    <row r="430" spans="1:13" ht="38.25" customHeight="1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17">
        <v>1</v>
      </c>
      <c r="L430" s="18" t="s">
        <v>722</v>
      </c>
      <c r="M430" s="18" t="s">
        <v>685</v>
      </c>
    </row>
    <row r="431" spans="1:13" ht="38.25" customHeight="1" x14ac:dyDescent="0.25">
      <c r="A431" s="20"/>
      <c r="B431" s="21"/>
      <c r="C431" s="22"/>
      <c r="D431" s="22"/>
      <c r="E431" s="22"/>
      <c r="F431" s="22"/>
      <c r="G431" s="20"/>
      <c r="H431" s="23"/>
      <c r="I431" s="23"/>
      <c r="J431" s="20"/>
      <c r="K431" s="17">
        <v>1</v>
      </c>
      <c r="L431" s="18" t="s">
        <v>723</v>
      </c>
      <c r="M431" s="18" t="s">
        <v>685</v>
      </c>
    </row>
    <row r="432" spans="1:13" ht="38.25" customHeight="1" x14ac:dyDescent="0.25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1</v>
      </c>
      <c r="L432" s="18" t="s">
        <v>724</v>
      </c>
      <c r="M432" s="18" t="s">
        <v>685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1</v>
      </c>
      <c r="L433" s="18" t="s">
        <v>725</v>
      </c>
      <c r="M433" s="18" t="s">
        <v>685</v>
      </c>
    </row>
    <row r="434" spans="1:13" s="26" customFormat="1" ht="13.5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24">
        <f>SUM(K429:K433)</f>
        <v>6</v>
      </c>
      <c r="L434" s="25" t="s">
        <v>25</v>
      </c>
      <c r="M434" s="25"/>
    </row>
    <row r="435" spans="1:13" ht="38.25" customHeight="1" x14ac:dyDescent="0.25">
      <c r="A435" s="20">
        <v>106</v>
      </c>
      <c r="B435" s="21" t="s">
        <v>685</v>
      </c>
      <c r="C435" s="22" t="s">
        <v>726</v>
      </c>
      <c r="D435" s="22" t="s">
        <v>727</v>
      </c>
      <c r="E435" s="22" t="s">
        <v>18</v>
      </c>
      <c r="F435" s="22" t="s">
        <v>19</v>
      </c>
      <c r="G435" s="20" t="s">
        <v>728</v>
      </c>
      <c r="H435" s="23" t="s">
        <v>729</v>
      </c>
      <c r="I435" s="23" t="s">
        <v>436</v>
      </c>
      <c r="J435" s="20" t="s">
        <v>519</v>
      </c>
      <c r="K435" s="17">
        <v>1</v>
      </c>
      <c r="L435" s="18" t="s">
        <v>730</v>
      </c>
      <c r="M435" s="18" t="s">
        <v>685</v>
      </c>
    </row>
    <row r="436" spans="1:13" ht="38.25" customHeight="1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17">
        <v>1</v>
      </c>
      <c r="L436" s="18" t="s">
        <v>729</v>
      </c>
      <c r="M436" s="18" t="s">
        <v>685</v>
      </c>
    </row>
    <row r="437" spans="1:13" ht="38.25" customHeight="1" x14ac:dyDescent="0.25">
      <c r="A437" s="20"/>
      <c r="B437" s="21"/>
      <c r="C437" s="22"/>
      <c r="D437" s="22"/>
      <c r="E437" s="22"/>
      <c r="F437" s="22"/>
      <c r="G437" s="20"/>
      <c r="H437" s="23"/>
      <c r="I437" s="23"/>
      <c r="J437" s="20"/>
      <c r="K437" s="17">
        <v>1</v>
      </c>
      <c r="L437" s="18" t="s">
        <v>731</v>
      </c>
      <c r="M437" s="18" t="s">
        <v>685</v>
      </c>
    </row>
    <row r="438" spans="1:13" ht="38.25" customHeight="1" x14ac:dyDescent="0.25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732</v>
      </c>
      <c r="M438" s="18" t="s">
        <v>685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733</v>
      </c>
      <c r="M439" s="18" t="s">
        <v>685</v>
      </c>
    </row>
    <row r="440" spans="1:13" s="26" customFormat="1" ht="13.5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24">
        <f>SUM(K435:K439)</f>
        <v>5</v>
      </c>
      <c r="L440" s="25" t="s">
        <v>25</v>
      </c>
      <c r="M440" s="25"/>
    </row>
    <row r="441" spans="1:13" ht="63.75" customHeight="1" x14ac:dyDescent="0.25">
      <c r="A441" s="20">
        <v>107</v>
      </c>
      <c r="B441" s="21" t="s">
        <v>685</v>
      </c>
      <c r="C441" s="22" t="s">
        <v>734</v>
      </c>
      <c r="D441" s="22" t="s">
        <v>735</v>
      </c>
      <c r="E441" s="22" t="s">
        <v>18</v>
      </c>
      <c r="F441" s="22" t="s">
        <v>19</v>
      </c>
      <c r="G441" s="20" t="s">
        <v>688</v>
      </c>
      <c r="H441" s="23" t="s">
        <v>689</v>
      </c>
      <c r="I441" s="23" t="s">
        <v>736</v>
      </c>
      <c r="J441" s="20" t="s">
        <v>737</v>
      </c>
      <c r="K441" s="17">
        <v>1</v>
      </c>
      <c r="L441" s="18" t="s">
        <v>689</v>
      </c>
      <c r="M441" s="18" t="s">
        <v>685</v>
      </c>
    </row>
    <row r="442" spans="1:13" ht="63.75" customHeight="1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17">
        <v>1</v>
      </c>
      <c r="L442" s="18" t="s">
        <v>695</v>
      </c>
      <c r="M442" s="18" t="s">
        <v>685</v>
      </c>
    </row>
    <row r="443" spans="1:13" s="26" customFormat="1" ht="13.5" x14ac:dyDescent="0.25">
      <c r="A443" s="20"/>
      <c r="B443" s="21"/>
      <c r="C443" s="22"/>
      <c r="D443" s="22"/>
      <c r="E443" s="22"/>
      <c r="F443" s="22"/>
      <c r="G443" s="20"/>
      <c r="H443" s="23"/>
      <c r="I443" s="23"/>
      <c r="J443" s="20"/>
      <c r="K443" s="24">
        <f>SUM(K441:K442)</f>
        <v>2</v>
      </c>
      <c r="L443" s="25" t="s">
        <v>25</v>
      </c>
      <c r="M443" s="25"/>
    </row>
    <row r="444" spans="1:13" ht="38.25" customHeight="1" x14ac:dyDescent="0.25">
      <c r="A444" s="20">
        <v>108</v>
      </c>
      <c r="B444" s="21" t="s">
        <v>685</v>
      </c>
      <c r="C444" s="22" t="s">
        <v>738</v>
      </c>
      <c r="D444" s="22" t="s">
        <v>739</v>
      </c>
      <c r="E444" s="22" t="s">
        <v>47</v>
      </c>
      <c r="F444" s="22" t="s">
        <v>19</v>
      </c>
      <c r="G444" s="20" t="s">
        <v>728</v>
      </c>
      <c r="H444" s="23" t="s">
        <v>729</v>
      </c>
      <c r="I444" s="23" t="s">
        <v>740</v>
      </c>
      <c r="J444" s="20" t="s">
        <v>426</v>
      </c>
      <c r="K444" s="17">
        <v>1</v>
      </c>
      <c r="L444" s="18" t="s">
        <v>741</v>
      </c>
      <c r="M444" s="18" t="s">
        <v>685</v>
      </c>
    </row>
    <row r="445" spans="1:13" s="26" customFormat="1" ht="13.5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24">
        <f>SUM(K444:K444)</f>
        <v>1</v>
      </c>
      <c r="L445" s="25" t="s">
        <v>25</v>
      </c>
      <c r="M445" s="25"/>
    </row>
    <row r="446" spans="1:13" ht="51" customHeight="1" x14ac:dyDescent="0.25">
      <c r="A446" s="20">
        <v>109</v>
      </c>
      <c r="B446" s="21" t="s">
        <v>742</v>
      </c>
      <c r="C446" s="22" t="s">
        <v>743</v>
      </c>
      <c r="D446" s="22" t="s">
        <v>744</v>
      </c>
      <c r="E446" s="22" t="s">
        <v>18</v>
      </c>
      <c r="F446" s="22" t="s">
        <v>19</v>
      </c>
      <c r="G446" s="20" t="s">
        <v>745</v>
      </c>
      <c r="H446" s="23" t="s">
        <v>746</v>
      </c>
      <c r="I446" s="23" t="s">
        <v>747</v>
      </c>
      <c r="J446" s="20" t="s">
        <v>135</v>
      </c>
      <c r="K446" s="17">
        <v>1</v>
      </c>
      <c r="L446" s="18" t="s">
        <v>748</v>
      </c>
      <c r="M446" s="18" t="s">
        <v>742</v>
      </c>
    </row>
    <row r="447" spans="1:13" ht="51" customHeight="1" x14ac:dyDescent="0.25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17">
        <v>2</v>
      </c>
      <c r="L447" s="18" t="s">
        <v>749</v>
      </c>
      <c r="M447" s="18" t="s">
        <v>742</v>
      </c>
    </row>
    <row r="448" spans="1:13" ht="51" customHeight="1" x14ac:dyDescent="0.25">
      <c r="A448" s="20"/>
      <c r="B448" s="21"/>
      <c r="C448" s="22"/>
      <c r="D448" s="22"/>
      <c r="E448" s="22"/>
      <c r="F448" s="22"/>
      <c r="G448" s="20"/>
      <c r="H448" s="23"/>
      <c r="I448" s="23"/>
      <c r="J448" s="20"/>
      <c r="K448" s="17">
        <v>3</v>
      </c>
      <c r="L448" s="18" t="s">
        <v>750</v>
      </c>
      <c r="M448" s="18" t="s">
        <v>742</v>
      </c>
    </row>
    <row r="449" spans="1:13" ht="51" customHeight="1" x14ac:dyDescent="0.25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3</v>
      </c>
      <c r="L449" s="18" t="s">
        <v>746</v>
      </c>
      <c r="M449" s="18" t="s">
        <v>742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5</v>
      </c>
      <c r="L450" s="18" t="s">
        <v>751</v>
      </c>
      <c r="M450" s="18" t="s">
        <v>742</v>
      </c>
    </row>
    <row r="451" spans="1:13" s="26" customFormat="1" ht="13.5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24">
        <f>SUM(K446:K450)</f>
        <v>14</v>
      </c>
      <c r="L451" s="25" t="s">
        <v>25</v>
      </c>
      <c r="M451" s="25"/>
    </row>
    <row r="452" spans="1:13" ht="38.25" customHeight="1" x14ac:dyDescent="0.25">
      <c r="A452" s="20">
        <v>110</v>
      </c>
      <c r="B452" s="21" t="s">
        <v>742</v>
      </c>
      <c r="C452" s="22" t="s">
        <v>752</v>
      </c>
      <c r="D452" s="22" t="s">
        <v>753</v>
      </c>
      <c r="E452" s="22" t="s">
        <v>18</v>
      </c>
      <c r="F452" s="22" t="s">
        <v>19</v>
      </c>
      <c r="G452" s="20" t="s">
        <v>745</v>
      </c>
      <c r="H452" s="23" t="s">
        <v>746</v>
      </c>
      <c r="I452" s="23" t="s">
        <v>754</v>
      </c>
      <c r="J452" s="20" t="s">
        <v>257</v>
      </c>
      <c r="K452" s="17">
        <v>6</v>
      </c>
      <c r="L452" s="18" t="s">
        <v>746</v>
      </c>
      <c r="M452" s="18" t="s">
        <v>742</v>
      </c>
    </row>
    <row r="453" spans="1:13" s="26" customFormat="1" ht="13.5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24">
        <f>SUM(K452:K452)</f>
        <v>6</v>
      </c>
      <c r="L453" s="25" t="s">
        <v>25</v>
      </c>
      <c r="M453" s="25"/>
    </row>
    <row r="454" spans="1:13" ht="38.25" customHeight="1" x14ac:dyDescent="0.25">
      <c r="A454" s="20">
        <v>111</v>
      </c>
      <c r="B454" s="21" t="s">
        <v>742</v>
      </c>
      <c r="C454" s="22" t="s">
        <v>755</v>
      </c>
      <c r="D454" s="22" t="s">
        <v>756</v>
      </c>
      <c r="E454" s="22" t="s">
        <v>18</v>
      </c>
      <c r="F454" s="22" t="s">
        <v>19</v>
      </c>
      <c r="G454" s="20" t="s">
        <v>745</v>
      </c>
      <c r="H454" s="23" t="s">
        <v>746</v>
      </c>
      <c r="I454" s="23" t="s">
        <v>757</v>
      </c>
      <c r="J454" s="20" t="s">
        <v>141</v>
      </c>
      <c r="K454" s="17">
        <v>1</v>
      </c>
      <c r="L454" s="18" t="s">
        <v>751</v>
      </c>
      <c r="M454" s="18" t="s">
        <v>742</v>
      </c>
    </row>
    <row r="455" spans="1:13" ht="38.25" customHeight="1" x14ac:dyDescent="0.25">
      <c r="A455" s="20"/>
      <c r="B455" s="21"/>
      <c r="C455" s="22"/>
      <c r="D455" s="22"/>
      <c r="E455" s="22"/>
      <c r="F455" s="22"/>
      <c r="G455" s="20"/>
      <c r="H455" s="23"/>
      <c r="I455" s="23"/>
      <c r="J455" s="20"/>
      <c r="K455" s="17">
        <v>4</v>
      </c>
      <c r="L455" s="18" t="s">
        <v>746</v>
      </c>
      <c r="M455" s="18" t="s">
        <v>742</v>
      </c>
    </row>
    <row r="456" spans="1:13" ht="38.25" customHeight="1" x14ac:dyDescent="0.25">
      <c r="A456" s="20"/>
      <c r="B456" s="21"/>
      <c r="C456" s="22"/>
      <c r="D456" s="22"/>
      <c r="E456" s="22"/>
      <c r="F456" s="22"/>
      <c r="G456" s="20"/>
      <c r="H456" s="23"/>
      <c r="I456" s="23"/>
      <c r="J456" s="20"/>
      <c r="K456" s="17">
        <v>1</v>
      </c>
      <c r="L456" s="18" t="s">
        <v>758</v>
      </c>
      <c r="M456" s="18" t="s">
        <v>742</v>
      </c>
    </row>
    <row r="457" spans="1:13" s="26" customFormat="1" ht="13.5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24">
        <f>SUM(K454:K456)</f>
        <v>6</v>
      </c>
      <c r="L457" s="25" t="s">
        <v>25</v>
      </c>
      <c r="M457" s="25"/>
    </row>
    <row r="458" spans="1:13" ht="51" customHeight="1" x14ac:dyDescent="0.25">
      <c r="A458" s="20">
        <v>112</v>
      </c>
      <c r="B458" s="21" t="s">
        <v>742</v>
      </c>
      <c r="C458" s="22" t="s">
        <v>759</v>
      </c>
      <c r="D458" s="22" t="s">
        <v>760</v>
      </c>
      <c r="E458" s="22" t="s">
        <v>18</v>
      </c>
      <c r="F458" s="22" t="s">
        <v>19</v>
      </c>
      <c r="G458" s="20" t="s">
        <v>745</v>
      </c>
      <c r="H458" s="23" t="s">
        <v>746</v>
      </c>
      <c r="I458" s="23" t="s">
        <v>761</v>
      </c>
      <c r="J458" s="20" t="s">
        <v>354</v>
      </c>
      <c r="K458" s="17">
        <v>1</v>
      </c>
      <c r="L458" s="18" t="s">
        <v>762</v>
      </c>
      <c r="M458" s="18" t="s">
        <v>742</v>
      </c>
    </row>
    <row r="459" spans="1:13" ht="51" customHeight="1" x14ac:dyDescent="0.25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17">
        <v>1</v>
      </c>
      <c r="L459" s="18" t="s">
        <v>763</v>
      </c>
      <c r="M459" s="18" t="s">
        <v>742</v>
      </c>
    </row>
    <row r="460" spans="1:13" ht="51" customHeight="1" x14ac:dyDescent="0.25">
      <c r="A460" s="20"/>
      <c r="B460" s="21"/>
      <c r="C460" s="22"/>
      <c r="D460" s="22"/>
      <c r="E460" s="22"/>
      <c r="F460" s="22"/>
      <c r="G460" s="20"/>
      <c r="H460" s="23"/>
      <c r="I460" s="23"/>
      <c r="J460" s="20"/>
      <c r="K460" s="17">
        <v>17</v>
      </c>
      <c r="L460" s="18" t="s">
        <v>746</v>
      </c>
      <c r="M460" s="18" t="s">
        <v>742</v>
      </c>
    </row>
    <row r="461" spans="1:13" ht="51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764</v>
      </c>
      <c r="M461" s="18" t="s">
        <v>742</v>
      </c>
    </row>
    <row r="462" spans="1:13" ht="51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2</v>
      </c>
      <c r="L462" s="18" t="s">
        <v>749</v>
      </c>
      <c r="M462" s="18" t="s">
        <v>742</v>
      </c>
    </row>
    <row r="463" spans="1:13" ht="51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765</v>
      </c>
      <c r="M463" s="18" t="s">
        <v>742</v>
      </c>
    </row>
    <row r="464" spans="1:13" ht="51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2</v>
      </c>
      <c r="L464" s="18" t="s">
        <v>766</v>
      </c>
      <c r="M464" s="18" t="s">
        <v>742</v>
      </c>
    </row>
    <row r="465" spans="1:13" ht="51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767</v>
      </c>
      <c r="M465" s="18" t="s">
        <v>742</v>
      </c>
    </row>
    <row r="466" spans="1:13" ht="51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768</v>
      </c>
      <c r="M466" s="18" t="s">
        <v>742</v>
      </c>
    </row>
    <row r="467" spans="1:13" ht="51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3</v>
      </c>
      <c r="L467" s="18" t="s">
        <v>751</v>
      </c>
      <c r="M467" s="18" t="s">
        <v>742</v>
      </c>
    </row>
    <row r="468" spans="1:13" ht="51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769</v>
      </c>
      <c r="M468" s="18" t="s">
        <v>742</v>
      </c>
    </row>
    <row r="469" spans="1:13" ht="51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770</v>
      </c>
      <c r="M469" s="18" t="s">
        <v>742</v>
      </c>
    </row>
    <row r="470" spans="1:13" ht="51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771</v>
      </c>
      <c r="M470" s="18" t="s">
        <v>742</v>
      </c>
    </row>
    <row r="471" spans="1:13" ht="51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1</v>
      </c>
      <c r="L471" s="18" t="s">
        <v>772</v>
      </c>
      <c r="M471" s="18" t="s">
        <v>742</v>
      </c>
    </row>
    <row r="472" spans="1:13" ht="51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3</v>
      </c>
      <c r="L472" s="18" t="s">
        <v>773</v>
      </c>
      <c r="M472" s="18" t="s">
        <v>742</v>
      </c>
    </row>
    <row r="473" spans="1:13" ht="51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2</v>
      </c>
      <c r="L473" s="18" t="s">
        <v>774</v>
      </c>
      <c r="M473" s="18" t="s">
        <v>742</v>
      </c>
    </row>
    <row r="474" spans="1:13" ht="51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775</v>
      </c>
      <c r="M474" s="18" t="s">
        <v>742</v>
      </c>
    </row>
    <row r="475" spans="1:13" ht="51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776</v>
      </c>
      <c r="M475" s="18" t="s">
        <v>742</v>
      </c>
    </row>
    <row r="476" spans="1:13" ht="51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</v>
      </c>
      <c r="L476" s="18" t="s">
        <v>777</v>
      </c>
      <c r="M476" s="18" t="s">
        <v>742</v>
      </c>
    </row>
    <row r="477" spans="1:13" s="26" customFormat="1" ht="13.5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24">
        <f>SUM(K458:K476)</f>
        <v>42</v>
      </c>
      <c r="L477" s="25" t="s">
        <v>25</v>
      </c>
      <c r="M477" s="25"/>
    </row>
    <row r="478" spans="1:13" ht="51" customHeight="1" x14ac:dyDescent="0.25">
      <c r="A478" s="20">
        <v>113</v>
      </c>
      <c r="B478" s="21" t="s">
        <v>742</v>
      </c>
      <c r="C478" s="22" t="s">
        <v>778</v>
      </c>
      <c r="D478" s="22" t="s">
        <v>779</v>
      </c>
      <c r="E478" s="22" t="s">
        <v>18</v>
      </c>
      <c r="F478" s="22" t="s">
        <v>19</v>
      </c>
      <c r="G478" s="20" t="s">
        <v>745</v>
      </c>
      <c r="H478" s="23" t="s">
        <v>746</v>
      </c>
      <c r="I478" s="23" t="s">
        <v>780</v>
      </c>
      <c r="J478" s="20" t="s">
        <v>737</v>
      </c>
      <c r="K478" s="17">
        <v>1</v>
      </c>
      <c r="L478" s="18" t="s">
        <v>773</v>
      </c>
      <c r="M478" s="18" t="s">
        <v>742</v>
      </c>
    </row>
    <row r="479" spans="1:13" ht="51" customHeight="1" x14ac:dyDescent="0.25">
      <c r="A479" s="20"/>
      <c r="B479" s="21"/>
      <c r="C479" s="22"/>
      <c r="D479" s="22"/>
      <c r="E479" s="22"/>
      <c r="F479" s="22"/>
      <c r="G479" s="20"/>
      <c r="H479" s="23"/>
      <c r="I479" s="23"/>
      <c r="J479" s="20"/>
      <c r="K479" s="17">
        <v>6</v>
      </c>
      <c r="L479" s="18" t="s">
        <v>746</v>
      </c>
      <c r="M479" s="18" t="s">
        <v>742</v>
      </c>
    </row>
    <row r="480" spans="1:13" s="26" customFormat="1" ht="13.5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24">
        <f>SUM(K478:K479)</f>
        <v>7</v>
      </c>
      <c r="L480" s="25" t="s">
        <v>25</v>
      </c>
      <c r="M480" s="25"/>
    </row>
    <row r="481" spans="1:13" ht="38.25" customHeight="1" x14ac:dyDescent="0.25">
      <c r="A481" s="20">
        <v>114</v>
      </c>
      <c r="B481" s="21" t="s">
        <v>742</v>
      </c>
      <c r="C481" s="22" t="s">
        <v>781</v>
      </c>
      <c r="D481" s="22" t="s">
        <v>782</v>
      </c>
      <c r="E481" s="22" t="s">
        <v>18</v>
      </c>
      <c r="F481" s="22" t="s">
        <v>19</v>
      </c>
      <c r="G481" s="20" t="s">
        <v>783</v>
      </c>
      <c r="H481" s="23" t="s">
        <v>784</v>
      </c>
      <c r="I481" s="23" t="s">
        <v>785</v>
      </c>
      <c r="J481" s="20" t="s">
        <v>37</v>
      </c>
      <c r="K481" s="17">
        <v>1</v>
      </c>
      <c r="L481" s="18" t="s">
        <v>786</v>
      </c>
      <c r="M481" s="18" t="s">
        <v>742</v>
      </c>
    </row>
    <row r="482" spans="1:13" ht="38.25" customHeight="1" x14ac:dyDescent="0.25">
      <c r="A482" s="20"/>
      <c r="B482" s="21"/>
      <c r="C482" s="22"/>
      <c r="D482" s="22"/>
      <c r="E482" s="22"/>
      <c r="F482" s="22"/>
      <c r="G482" s="20"/>
      <c r="H482" s="23"/>
      <c r="I482" s="23"/>
      <c r="J482" s="20"/>
      <c r="K482" s="17">
        <v>4</v>
      </c>
      <c r="L482" s="18" t="s">
        <v>784</v>
      </c>
      <c r="M482" s="18" t="s">
        <v>742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1</v>
      </c>
      <c r="L483" s="18" t="s">
        <v>751</v>
      </c>
      <c r="M483" s="18" t="s">
        <v>742</v>
      </c>
    </row>
    <row r="484" spans="1:13" s="26" customFormat="1" ht="13.5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24">
        <f>SUM(K481:K483)</f>
        <v>6</v>
      </c>
      <c r="L484" s="25" t="s">
        <v>25</v>
      </c>
      <c r="M484" s="25"/>
    </row>
    <row r="485" spans="1:13" ht="38.25" customHeight="1" x14ac:dyDescent="0.25">
      <c r="A485" s="20">
        <v>115</v>
      </c>
      <c r="B485" s="21" t="s">
        <v>742</v>
      </c>
      <c r="C485" s="22" t="s">
        <v>787</v>
      </c>
      <c r="D485" s="22" t="s">
        <v>788</v>
      </c>
      <c r="E485" s="22" t="s">
        <v>18</v>
      </c>
      <c r="F485" s="22" t="s">
        <v>19</v>
      </c>
      <c r="G485" s="20" t="s">
        <v>789</v>
      </c>
      <c r="H485" s="23" t="s">
        <v>772</v>
      </c>
      <c r="I485" s="23" t="s">
        <v>790</v>
      </c>
      <c r="J485" s="20" t="s">
        <v>791</v>
      </c>
      <c r="K485" s="17">
        <v>1</v>
      </c>
      <c r="L485" s="18" t="s">
        <v>792</v>
      </c>
      <c r="M485" s="18" t="s">
        <v>742</v>
      </c>
    </row>
    <row r="486" spans="1:13" ht="38.25" customHeight="1" x14ac:dyDescent="0.25">
      <c r="A486" s="20"/>
      <c r="B486" s="21"/>
      <c r="C486" s="22"/>
      <c r="D486" s="22"/>
      <c r="E486" s="22"/>
      <c r="F486" s="22"/>
      <c r="G486" s="20"/>
      <c r="H486" s="23"/>
      <c r="I486" s="23"/>
      <c r="J486" s="20"/>
      <c r="K486" s="17">
        <v>4</v>
      </c>
      <c r="L486" s="18" t="s">
        <v>772</v>
      </c>
      <c r="M486" s="18" t="s">
        <v>742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1</v>
      </c>
      <c r="L487" s="18" t="s">
        <v>793</v>
      </c>
      <c r="M487" s="18" t="s">
        <v>742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1</v>
      </c>
      <c r="L488" s="18" t="s">
        <v>794</v>
      </c>
      <c r="M488" s="18" t="s">
        <v>742</v>
      </c>
    </row>
    <row r="489" spans="1:13" ht="38.2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2</v>
      </c>
      <c r="L489" s="18" t="s">
        <v>746</v>
      </c>
      <c r="M489" s="18" t="s">
        <v>742</v>
      </c>
    </row>
    <row r="490" spans="1:13" s="26" customFormat="1" ht="13.5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24">
        <f>SUM(K485:K489)</f>
        <v>9</v>
      </c>
      <c r="L490" s="25" t="s">
        <v>25</v>
      </c>
      <c r="M490" s="25"/>
    </row>
    <row r="491" spans="1:13" ht="25.5" customHeight="1" x14ac:dyDescent="0.25">
      <c r="A491" s="20">
        <v>116</v>
      </c>
      <c r="B491" s="21" t="s">
        <v>742</v>
      </c>
      <c r="C491" s="22" t="s">
        <v>795</v>
      </c>
      <c r="D491" s="22" t="s">
        <v>796</v>
      </c>
      <c r="E491" s="22" t="s">
        <v>74</v>
      </c>
      <c r="F491" s="22" t="s">
        <v>74</v>
      </c>
      <c r="G491" s="20" t="s">
        <v>745</v>
      </c>
      <c r="H491" s="23" t="s">
        <v>746</v>
      </c>
      <c r="I491" s="23" t="s">
        <v>797</v>
      </c>
      <c r="J491" s="20" t="s">
        <v>402</v>
      </c>
      <c r="K491" s="17">
        <v>1</v>
      </c>
      <c r="L491" s="18" t="s">
        <v>798</v>
      </c>
      <c r="M491" s="18" t="s">
        <v>742</v>
      </c>
    </row>
    <row r="492" spans="1:13" ht="25.5" customHeight="1" x14ac:dyDescent="0.25">
      <c r="A492" s="20"/>
      <c r="B492" s="21"/>
      <c r="C492" s="22"/>
      <c r="D492" s="22"/>
      <c r="E492" s="22"/>
      <c r="F492" s="22"/>
      <c r="G492" s="20"/>
      <c r="H492" s="23"/>
      <c r="I492" s="23"/>
      <c r="J492" s="20"/>
      <c r="K492" s="17">
        <v>4</v>
      </c>
      <c r="L492" s="18" t="s">
        <v>746</v>
      </c>
      <c r="M492" s="18" t="s">
        <v>742</v>
      </c>
    </row>
    <row r="493" spans="1:13" s="26" customFormat="1" ht="13.5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24">
        <f>SUM(K491:K492)</f>
        <v>5</v>
      </c>
      <c r="L493" s="25" t="s">
        <v>25</v>
      </c>
      <c r="M493" s="25"/>
    </row>
    <row r="494" spans="1:13" ht="38.25" customHeight="1" x14ac:dyDescent="0.25">
      <c r="A494" s="20">
        <v>117</v>
      </c>
      <c r="B494" s="21" t="s">
        <v>742</v>
      </c>
      <c r="C494" s="22" t="s">
        <v>799</v>
      </c>
      <c r="D494" s="22" t="s">
        <v>800</v>
      </c>
      <c r="E494" s="22" t="s">
        <v>18</v>
      </c>
      <c r="F494" s="22" t="s">
        <v>19</v>
      </c>
      <c r="G494" s="20" t="s">
        <v>801</v>
      </c>
      <c r="H494" s="23" t="s">
        <v>798</v>
      </c>
      <c r="I494" s="23" t="s">
        <v>802</v>
      </c>
      <c r="J494" s="20" t="s">
        <v>122</v>
      </c>
      <c r="K494" s="17">
        <v>2</v>
      </c>
      <c r="L494" s="18" t="s">
        <v>798</v>
      </c>
      <c r="M494" s="18" t="s">
        <v>742</v>
      </c>
    </row>
    <row r="495" spans="1:13" ht="38.25" customHeight="1" x14ac:dyDescent="0.25">
      <c r="A495" s="20"/>
      <c r="B495" s="21"/>
      <c r="C495" s="22"/>
      <c r="D495" s="22"/>
      <c r="E495" s="22"/>
      <c r="F495" s="22"/>
      <c r="G495" s="20"/>
      <c r="H495" s="23"/>
      <c r="I495" s="23"/>
      <c r="J495" s="20"/>
      <c r="K495" s="17">
        <v>1</v>
      </c>
      <c r="L495" s="18" t="s">
        <v>803</v>
      </c>
      <c r="M495" s="18" t="s">
        <v>742</v>
      </c>
    </row>
    <row r="496" spans="1:13" ht="38.25" customHeight="1" x14ac:dyDescent="0.25">
      <c r="A496" s="20"/>
      <c r="B496" s="21"/>
      <c r="C496" s="22"/>
      <c r="D496" s="22"/>
      <c r="E496" s="22"/>
      <c r="F496" s="22"/>
      <c r="G496" s="20"/>
      <c r="H496" s="23"/>
      <c r="I496" s="23"/>
      <c r="J496" s="20"/>
      <c r="K496" s="17">
        <v>2</v>
      </c>
      <c r="L496" s="18" t="s">
        <v>804</v>
      </c>
      <c r="M496" s="18" t="s">
        <v>742</v>
      </c>
    </row>
    <row r="497" spans="1:13" s="26" customFormat="1" ht="13.5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24">
        <f>SUM(K494:K496)</f>
        <v>5</v>
      </c>
      <c r="L497" s="25" t="s">
        <v>25</v>
      </c>
      <c r="M497" s="25"/>
    </row>
    <row r="498" spans="1:13" ht="38.25" customHeight="1" x14ac:dyDescent="0.25">
      <c r="A498" s="20">
        <v>118</v>
      </c>
      <c r="B498" s="21" t="s">
        <v>742</v>
      </c>
      <c r="C498" s="22" t="s">
        <v>805</v>
      </c>
      <c r="D498" s="22" t="s">
        <v>806</v>
      </c>
      <c r="E498" s="22" t="s">
        <v>18</v>
      </c>
      <c r="F498" s="22" t="s">
        <v>19</v>
      </c>
      <c r="G498" s="20" t="s">
        <v>745</v>
      </c>
      <c r="H498" s="23" t="s">
        <v>746</v>
      </c>
      <c r="I498" s="23" t="s">
        <v>807</v>
      </c>
      <c r="J498" s="20" t="s">
        <v>83</v>
      </c>
      <c r="K498" s="17">
        <v>2</v>
      </c>
      <c r="L498" s="18" t="s">
        <v>773</v>
      </c>
      <c r="M498" s="18" t="s">
        <v>742</v>
      </c>
    </row>
    <row r="499" spans="1:13" ht="38.25" customHeight="1" x14ac:dyDescent="0.25">
      <c r="A499" s="20"/>
      <c r="B499" s="21"/>
      <c r="C499" s="22"/>
      <c r="D499" s="22"/>
      <c r="E499" s="22"/>
      <c r="F499" s="22"/>
      <c r="G499" s="20"/>
      <c r="H499" s="23"/>
      <c r="I499" s="23"/>
      <c r="J499" s="20"/>
      <c r="K499" s="17">
        <v>1</v>
      </c>
      <c r="L499" s="18" t="s">
        <v>808</v>
      </c>
      <c r="M499" s="18" t="s">
        <v>742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1</v>
      </c>
      <c r="L500" s="18" t="s">
        <v>809</v>
      </c>
      <c r="M500" s="18" t="s">
        <v>742</v>
      </c>
    </row>
    <row r="501" spans="1:13" ht="38.25" customHeight="1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17">
        <v>1</v>
      </c>
      <c r="L501" s="18" t="s">
        <v>810</v>
      </c>
      <c r="M501" s="18" t="s">
        <v>742</v>
      </c>
    </row>
    <row r="502" spans="1:13" ht="38.25" customHeight="1" x14ac:dyDescent="0.25">
      <c r="A502" s="20"/>
      <c r="B502" s="21"/>
      <c r="C502" s="22"/>
      <c r="D502" s="22"/>
      <c r="E502" s="22"/>
      <c r="F502" s="22"/>
      <c r="G502" s="20"/>
      <c r="H502" s="23"/>
      <c r="I502" s="23"/>
      <c r="J502" s="20"/>
      <c r="K502" s="17">
        <v>1</v>
      </c>
      <c r="L502" s="18" t="s">
        <v>811</v>
      </c>
      <c r="M502" s="18" t="s">
        <v>742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1</v>
      </c>
      <c r="L503" s="18" t="s">
        <v>812</v>
      </c>
      <c r="M503" s="18" t="s">
        <v>742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</v>
      </c>
      <c r="L504" s="18" t="s">
        <v>813</v>
      </c>
      <c r="M504" s="18" t="s">
        <v>742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814</v>
      </c>
      <c r="M505" s="18" t="s">
        <v>742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815</v>
      </c>
      <c r="M506" s="18" t="s">
        <v>742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816</v>
      </c>
      <c r="M507" s="18" t="s">
        <v>742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2</v>
      </c>
      <c r="L508" s="18" t="s">
        <v>750</v>
      </c>
      <c r="M508" s="18" t="s">
        <v>742</v>
      </c>
    </row>
    <row r="509" spans="1:13" ht="38.25" customHeight="1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17">
        <v>1</v>
      </c>
      <c r="L509" s="18" t="s">
        <v>817</v>
      </c>
      <c r="M509" s="18" t="s">
        <v>742</v>
      </c>
    </row>
    <row r="510" spans="1:13" ht="38.25" customHeight="1" x14ac:dyDescent="0.25">
      <c r="A510" s="20"/>
      <c r="B510" s="21"/>
      <c r="C510" s="22"/>
      <c r="D510" s="22"/>
      <c r="E510" s="22"/>
      <c r="F510" s="22"/>
      <c r="G510" s="20"/>
      <c r="H510" s="23"/>
      <c r="I510" s="23"/>
      <c r="J510" s="20"/>
      <c r="K510" s="17">
        <v>13</v>
      </c>
      <c r="L510" s="18" t="s">
        <v>746</v>
      </c>
      <c r="M510" s="18" t="s">
        <v>742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2</v>
      </c>
      <c r="L511" s="18" t="s">
        <v>793</v>
      </c>
      <c r="M511" s="18" t="s">
        <v>742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1</v>
      </c>
      <c r="L512" s="18" t="s">
        <v>818</v>
      </c>
      <c r="M512" s="18" t="s">
        <v>742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1</v>
      </c>
      <c r="L513" s="18" t="s">
        <v>819</v>
      </c>
      <c r="M513" s="18" t="s">
        <v>742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1</v>
      </c>
      <c r="L514" s="18" t="s">
        <v>762</v>
      </c>
      <c r="M514" s="18" t="s">
        <v>742</v>
      </c>
    </row>
    <row r="515" spans="1:13" s="26" customFormat="1" ht="13.5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24">
        <f>SUM(K498:K514)</f>
        <v>32</v>
      </c>
      <c r="L515" s="25" t="s">
        <v>25</v>
      </c>
      <c r="M515" s="25"/>
    </row>
    <row r="516" spans="1:13" ht="38.25" customHeight="1" x14ac:dyDescent="0.25">
      <c r="A516" s="20">
        <v>119</v>
      </c>
      <c r="B516" s="21" t="s">
        <v>742</v>
      </c>
      <c r="C516" s="22" t="s">
        <v>820</v>
      </c>
      <c r="D516" s="22" t="s">
        <v>821</v>
      </c>
      <c r="E516" s="22" t="s">
        <v>47</v>
      </c>
      <c r="F516" s="22" t="s">
        <v>19</v>
      </c>
      <c r="G516" s="20" t="s">
        <v>745</v>
      </c>
      <c r="H516" s="23" t="s">
        <v>746</v>
      </c>
      <c r="I516" s="23" t="s">
        <v>822</v>
      </c>
      <c r="J516" s="20" t="s">
        <v>502</v>
      </c>
      <c r="K516" s="17">
        <v>2</v>
      </c>
      <c r="L516" s="18" t="s">
        <v>746</v>
      </c>
      <c r="M516" s="18" t="s">
        <v>742</v>
      </c>
    </row>
    <row r="517" spans="1:13" s="26" customFormat="1" ht="13.5" x14ac:dyDescent="0.25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24">
        <f>SUM(K516:K516)</f>
        <v>2</v>
      </c>
      <c r="L517" s="25" t="s">
        <v>25</v>
      </c>
      <c r="M517" s="25"/>
    </row>
    <row r="518" spans="1:13" ht="38.25" customHeight="1" x14ac:dyDescent="0.25">
      <c r="A518" s="20">
        <v>120</v>
      </c>
      <c r="B518" s="21" t="s">
        <v>742</v>
      </c>
      <c r="C518" s="22" t="s">
        <v>823</v>
      </c>
      <c r="D518" s="22" t="s">
        <v>824</v>
      </c>
      <c r="E518" s="22" t="s">
        <v>47</v>
      </c>
      <c r="F518" s="22" t="s">
        <v>19</v>
      </c>
      <c r="G518" s="20" t="s">
        <v>825</v>
      </c>
      <c r="H518" s="23" t="s">
        <v>749</v>
      </c>
      <c r="I518" s="23" t="s">
        <v>826</v>
      </c>
      <c r="J518" s="20" t="s">
        <v>402</v>
      </c>
      <c r="K518" s="17">
        <v>2</v>
      </c>
      <c r="L518" s="18" t="s">
        <v>749</v>
      </c>
      <c r="M518" s="18" t="s">
        <v>742</v>
      </c>
    </row>
    <row r="519" spans="1:13" s="26" customFormat="1" ht="13.5" x14ac:dyDescent="0.25">
      <c r="A519" s="20"/>
      <c r="B519" s="21"/>
      <c r="C519" s="22"/>
      <c r="D519" s="22"/>
      <c r="E519" s="22"/>
      <c r="F519" s="22"/>
      <c r="G519" s="20"/>
      <c r="H519" s="23"/>
      <c r="I519" s="23"/>
      <c r="J519" s="20"/>
      <c r="K519" s="24">
        <f>SUM(K518:K518)</f>
        <v>2</v>
      </c>
      <c r="L519" s="25" t="s">
        <v>25</v>
      </c>
      <c r="M519" s="25"/>
    </row>
    <row r="520" spans="1:13" ht="38.25" customHeight="1" x14ac:dyDescent="0.25">
      <c r="A520" s="20">
        <v>121</v>
      </c>
      <c r="B520" s="21" t="s">
        <v>742</v>
      </c>
      <c r="C520" s="22" t="s">
        <v>827</v>
      </c>
      <c r="D520" s="22" t="s">
        <v>828</v>
      </c>
      <c r="E520" s="22" t="s">
        <v>47</v>
      </c>
      <c r="F520" s="22" t="s">
        <v>19</v>
      </c>
      <c r="G520" s="20" t="s">
        <v>789</v>
      </c>
      <c r="H520" s="23" t="s">
        <v>772</v>
      </c>
      <c r="I520" s="23" t="s">
        <v>829</v>
      </c>
      <c r="J520" s="20" t="s">
        <v>677</v>
      </c>
      <c r="K520" s="17">
        <v>2</v>
      </c>
      <c r="L520" s="18" t="s">
        <v>772</v>
      </c>
      <c r="M520" s="18" t="s">
        <v>742</v>
      </c>
    </row>
    <row r="521" spans="1:13" s="26" customFormat="1" ht="13.5" x14ac:dyDescent="0.25">
      <c r="A521" s="20"/>
      <c r="B521" s="21"/>
      <c r="C521" s="22"/>
      <c r="D521" s="22"/>
      <c r="E521" s="22"/>
      <c r="F521" s="22"/>
      <c r="G521" s="20"/>
      <c r="H521" s="23"/>
      <c r="I521" s="23"/>
      <c r="J521" s="20"/>
      <c r="K521" s="24">
        <f>SUM(K520:K520)</f>
        <v>2</v>
      </c>
      <c r="L521" s="25" t="s">
        <v>25</v>
      </c>
      <c r="M521" s="25"/>
    </row>
    <row r="522" spans="1:13" ht="76.5" customHeight="1" x14ac:dyDescent="0.25">
      <c r="A522" s="20">
        <v>122</v>
      </c>
      <c r="B522" s="21" t="s">
        <v>742</v>
      </c>
      <c r="C522" s="22" t="s">
        <v>830</v>
      </c>
      <c r="D522" s="22" t="s">
        <v>831</v>
      </c>
      <c r="E522" s="22" t="s">
        <v>18</v>
      </c>
      <c r="F522" s="22" t="s">
        <v>19</v>
      </c>
      <c r="G522" s="20" t="s">
        <v>789</v>
      </c>
      <c r="H522" s="23" t="s">
        <v>772</v>
      </c>
      <c r="I522" s="23" t="s">
        <v>832</v>
      </c>
      <c r="J522" s="20" t="s">
        <v>542</v>
      </c>
      <c r="K522" s="17">
        <v>1</v>
      </c>
      <c r="L522" s="18" t="s">
        <v>833</v>
      </c>
      <c r="M522" s="18" t="s">
        <v>834</v>
      </c>
    </row>
    <row r="523" spans="1:13" s="26" customFormat="1" ht="13.5" x14ac:dyDescent="0.25">
      <c r="A523" s="20"/>
      <c r="B523" s="21"/>
      <c r="C523" s="22"/>
      <c r="D523" s="22"/>
      <c r="E523" s="22"/>
      <c r="F523" s="22"/>
      <c r="G523" s="20"/>
      <c r="H523" s="23"/>
      <c r="I523" s="23"/>
      <c r="J523" s="20"/>
      <c r="K523" s="24">
        <f>SUM(K522:K522)</f>
        <v>1</v>
      </c>
      <c r="L523" s="25" t="s">
        <v>25</v>
      </c>
      <c r="M523" s="25"/>
    </row>
    <row r="524" spans="1:13" ht="25.5" customHeight="1" x14ac:dyDescent="0.25">
      <c r="A524" s="20">
        <v>123</v>
      </c>
      <c r="B524" s="21" t="s">
        <v>834</v>
      </c>
      <c r="C524" s="22" t="s">
        <v>835</v>
      </c>
      <c r="D524" s="22" t="s">
        <v>836</v>
      </c>
      <c r="E524" s="22" t="s">
        <v>74</v>
      </c>
      <c r="F524" s="22" t="s">
        <v>74</v>
      </c>
      <c r="G524" s="20" t="s">
        <v>837</v>
      </c>
      <c r="H524" s="23" t="s">
        <v>838</v>
      </c>
      <c r="I524" s="23" t="s">
        <v>839</v>
      </c>
      <c r="J524" s="20" t="s">
        <v>446</v>
      </c>
      <c r="K524" s="17">
        <v>5</v>
      </c>
      <c r="L524" s="18" t="s">
        <v>840</v>
      </c>
      <c r="M524" s="18" t="s">
        <v>834</v>
      </c>
    </row>
    <row r="525" spans="1:13" ht="25.5" customHeight="1" x14ac:dyDescent="0.25">
      <c r="A525" s="20"/>
      <c r="B525" s="21"/>
      <c r="C525" s="22"/>
      <c r="D525" s="22"/>
      <c r="E525" s="22"/>
      <c r="F525" s="22"/>
      <c r="G525" s="20"/>
      <c r="H525" s="23"/>
      <c r="I525" s="23"/>
      <c r="J525" s="20"/>
      <c r="K525" s="17">
        <v>1</v>
      </c>
      <c r="L525" s="18" t="s">
        <v>841</v>
      </c>
      <c r="M525" s="18" t="s">
        <v>834</v>
      </c>
    </row>
    <row r="526" spans="1:13" s="26" customFormat="1" ht="13.5" x14ac:dyDescent="0.25">
      <c r="A526" s="20"/>
      <c r="B526" s="21"/>
      <c r="C526" s="22"/>
      <c r="D526" s="22"/>
      <c r="E526" s="22"/>
      <c r="F526" s="22"/>
      <c r="G526" s="20"/>
      <c r="H526" s="23"/>
      <c r="I526" s="23"/>
      <c r="J526" s="20"/>
      <c r="K526" s="24">
        <f>SUM(K524:K525)</f>
        <v>6</v>
      </c>
      <c r="L526" s="25" t="s">
        <v>25</v>
      </c>
      <c r="M526" s="25"/>
    </row>
    <row r="527" spans="1:13" ht="38.25" customHeight="1" x14ac:dyDescent="0.25">
      <c r="A527" s="20">
        <v>124</v>
      </c>
      <c r="B527" s="21" t="s">
        <v>834</v>
      </c>
      <c r="C527" s="22" t="s">
        <v>842</v>
      </c>
      <c r="D527" s="22" t="s">
        <v>843</v>
      </c>
      <c r="E527" s="22" t="s">
        <v>47</v>
      </c>
      <c r="F527" s="22" t="s">
        <v>19</v>
      </c>
      <c r="G527" s="20" t="s">
        <v>837</v>
      </c>
      <c r="H527" s="23" t="s">
        <v>838</v>
      </c>
      <c r="I527" s="23" t="s">
        <v>736</v>
      </c>
      <c r="J527" s="20" t="s">
        <v>844</v>
      </c>
      <c r="K527" s="17">
        <v>1</v>
      </c>
      <c r="L527" s="18" t="s">
        <v>838</v>
      </c>
      <c r="M527" s="18" t="s">
        <v>834</v>
      </c>
    </row>
    <row r="528" spans="1:13" s="26" customFormat="1" ht="13.5" x14ac:dyDescent="0.25">
      <c r="A528" s="20"/>
      <c r="B528" s="21"/>
      <c r="C528" s="22"/>
      <c r="D528" s="22"/>
      <c r="E528" s="22"/>
      <c r="F528" s="22"/>
      <c r="G528" s="20"/>
      <c r="H528" s="23"/>
      <c r="I528" s="23"/>
      <c r="J528" s="20"/>
      <c r="K528" s="24">
        <f>SUM(K527:K527)</f>
        <v>1</v>
      </c>
      <c r="L528" s="25" t="s">
        <v>25</v>
      </c>
      <c r="M528" s="25"/>
    </row>
    <row r="529" spans="1:13" ht="38.25" customHeight="1" x14ac:dyDescent="0.25">
      <c r="A529" s="20">
        <v>125</v>
      </c>
      <c r="B529" s="21" t="s">
        <v>834</v>
      </c>
      <c r="C529" s="22" t="s">
        <v>845</v>
      </c>
      <c r="D529" s="22" t="s">
        <v>846</v>
      </c>
      <c r="E529" s="22" t="s">
        <v>47</v>
      </c>
      <c r="F529" s="22" t="s">
        <v>19</v>
      </c>
      <c r="G529" s="20" t="s">
        <v>837</v>
      </c>
      <c r="H529" s="23" t="s">
        <v>838</v>
      </c>
      <c r="I529" s="23" t="s">
        <v>736</v>
      </c>
      <c r="J529" s="20" t="s">
        <v>847</v>
      </c>
      <c r="K529" s="17">
        <v>2</v>
      </c>
      <c r="L529" s="18" t="s">
        <v>838</v>
      </c>
      <c r="M529" s="18" t="s">
        <v>834</v>
      </c>
    </row>
    <row r="530" spans="1:13" s="26" customFormat="1" ht="13.5" x14ac:dyDescent="0.25">
      <c r="A530" s="20"/>
      <c r="B530" s="21"/>
      <c r="C530" s="22"/>
      <c r="D530" s="22"/>
      <c r="E530" s="22"/>
      <c r="F530" s="22"/>
      <c r="G530" s="20"/>
      <c r="H530" s="23"/>
      <c r="I530" s="23"/>
      <c r="J530" s="20"/>
      <c r="K530" s="24">
        <f>SUM(K529:K529)</f>
        <v>2</v>
      </c>
      <c r="L530" s="25" t="s">
        <v>25</v>
      </c>
      <c r="M530" s="25"/>
    </row>
    <row r="531" spans="1:13" ht="38.25" customHeight="1" x14ac:dyDescent="0.25">
      <c r="A531" s="20">
        <v>126</v>
      </c>
      <c r="B531" s="21" t="s">
        <v>834</v>
      </c>
      <c r="C531" s="22" t="s">
        <v>848</v>
      </c>
      <c r="D531" s="22" t="s">
        <v>849</v>
      </c>
      <c r="E531" s="22" t="s">
        <v>47</v>
      </c>
      <c r="F531" s="22" t="s">
        <v>19</v>
      </c>
      <c r="G531" s="20" t="s">
        <v>850</v>
      </c>
      <c r="H531" s="23" t="s">
        <v>851</v>
      </c>
      <c r="I531" s="23" t="s">
        <v>852</v>
      </c>
      <c r="J531" s="20" t="s">
        <v>853</v>
      </c>
      <c r="K531" s="17">
        <v>1</v>
      </c>
      <c r="L531" s="18" t="s">
        <v>851</v>
      </c>
      <c r="M531" s="18" t="s">
        <v>834</v>
      </c>
    </row>
    <row r="532" spans="1:13" ht="38.25" customHeight="1" x14ac:dyDescent="0.25">
      <c r="A532" s="20"/>
      <c r="B532" s="21"/>
      <c r="C532" s="22"/>
      <c r="D532" s="22"/>
      <c r="E532" s="22"/>
      <c r="F532" s="22"/>
      <c r="G532" s="20"/>
      <c r="H532" s="23"/>
      <c r="I532" s="23"/>
      <c r="J532" s="20"/>
      <c r="K532" s="17">
        <v>1</v>
      </c>
      <c r="L532" s="18" t="s">
        <v>854</v>
      </c>
      <c r="M532" s="18" t="s">
        <v>834</v>
      </c>
    </row>
    <row r="533" spans="1:13" s="26" customFormat="1" ht="13.5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24">
        <f>SUM(K531:K532)</f>
        <v>2</v>
      </c>
      <c r="L533" s="25" t="s">
        <v>25</v>
      </c>
      <c r="M533" s="25"/>
    </row>
    <row r="534" spans="1:13" ht="38.25" customHeight="1" x14ac:dyDescent="0.25">
      <c r="A534" s="20">
        <v>127</v>
      </c>
      <c r="B534" s="21" t="s">
        <v>834</v>
      </c>
      <c r="C534" s="22" t="s">
        <v>855</v>
      </c>
      <c r="D534" s="22" t="s">
        <v>856</v>
      </c>
      <c r="E534" s="22" t="s">
        <v>18</v>
      </c>
      <c r="F534" s="22" t="s">
        <v>19</v>
      </c>
      <c r="G534" s="20" t="s">
        <v>837</v>
      </c>
      <c r="H534" s="23" t="s">
        <v>838</v>
      </c>
      <c r="I534" s="23" t="s">
        <v>857</v>
      </c>
      <c r="J534" s="20" t="s">
        <v>858</v>
      </c>
      <c r="K534" s="17">
        <v>12</v>
      </c>
      <c r="L534" s="18" t="s">
        <v>838</v>
      </c>
      <c r="M534" s="18" t="s">
        <v>834</v>
      </c>
    </row>
    <row r="535" spans="1:13" s="26" customFormat="1" ht="13.5" x14ac:dyDescent="0.25">
      <c r="A535" s="20"/>
      <c r="B535" s="21"/>
      <c r="C535" s="22"/>
      <c r="D535" s="22"/>
      <c r="E535" s="22"/>
      <c r="F535" s="22"/>
      <c r="G535" s="20"/>
      <c r="H535" s="23"/>
      <c r="I535" s="23"/>
      <c r="J535" s="20"/>
      <c r="K535" s="24">
        <f>SUM(K534:K534)</f>
        <v>12</v>
      </c>
      <c r="L535" s="25" t="s">
        <v>25</v>
      </c>
      <c r="M535" s="25"/>
    </row>
    <row r="536" spans="1:13" ht="51" customHeight="1" x14ac:dyDescent="0.25">
      <c r="A536" s="20">
        <v>128</v>
      </c>
      <c r="B536" s="21" t="s">
        <v>834</v>
      </c>
      <c r="C536" s="22" t="s">
        <v>859</v>
      </c>
      <c r="D536" s="22" t="s">
        <v>860</v>
      </c>
      <c r="E536" s="22" t="s">
        <v>47</v>
      </c>
      <c r="F536" s="22" t="s">
        <v>19</v>
      </c>
      <c r="G536" s="20" t="s">
        <v>837</v>
      </c>
      <c r="H536" s="23" t="s">
        <v>838</v>
      </c>
      <c r="I536" s="23" t="s">
        <v>861</v>
      </c>
      <c r="J536" s="20" t="s">
        <v>862</v>
      </c>
      <c r="K536" s="17">
        <v>1</v>
      </c>
      <c r="L536" s="18" t="s">
        <v>863</v>
      </c>
      <c r="M536" s="18" t="s">
        <v>834</v>
      </c>
    </row>
    <row r="537" spans="1:13" ht="51" customHeight="1" x14ac:dyDescent="0.25">
      <c r="A537" s="20"/>
      <c r="B537" s="21"/>
      <c r="C537" s="22"/>
      <c r="D537" s="22"/>
      <c r="E537" s="22"/>
      <c r="F537" s="22"/>
      <c r="G537" s="20"/>
      <c r="H537" s="23"/>
      <c r="I537" s="23"/>
      <c r="J537" s="20"/>
      <c r="K537" s="17">
        <v>1</v>
      </c>
      <c r="L537" s="18" t="s">
        <v>864</v>
      </c>
      <c r="M537" s="18" t="s">
        <v>834</v>
      </c>
    </row>
    <row r="538" spans="1:13" s="26" customFormat="1" ht="13.5" x14ac:dyDescent="0.25">
      <c r="A538" s="20"/>
      <c r="B538" s="21"/>
      <c r="C538" s="22"/>
      <c r="D538" s="22"/>
      <c r="E538" s="22"/>
      <c r="F538" s="22"/>
      <c r="G538" s="20"/>
      <c r="H538" s="23"/>
      <c r="I538" s="23"/>
      <c r="J538" s="20"/>
      <c r="K538" s="24">
        <f>SUM(K536:K537)</f>
        <v>2</v>
      </c>
      <c r="L538" s="25" t="s">
        <v>25</v>
      </c>
      <c r="M538" s="25"/>
    </row>
    <row r="539" spans="1:13" ht="38.25" customHeight="1" x14ac:dyDescent="0.25">
      <c r="A539" s="20">
        <v>129</v>
      </c>
      <c r="B539" s="21" t="s">
        <v>834</v>
      </c>
      <c r="C539" s="22" t="s">
        <v>865</v>
      </c>
      <c r="D539" s="22" t="s">
        <v>866</v>
      </c>
      <c r="E539" s="22" t="s">
        <v>47</v>
      </c>
      <c r="F539" s="22" t="s">
        <v>19</v>
      </c>
      <c r="G539" s="20" t="s">
        <v>837</v>
      </c>
      <c r="H539" s="23" t="s">
        <v>838</v>
      </c>
      <c r="I539" s="23" t="s">
        <v>861</v>
      </c>
      <c r="J539" s="20" t="s">
        <v>862</v>
      </c>
      <c r="K539" s="17">
        <v>1</v>
      </c>
      <c r="L539" s="18" t="s">
        <v>864</v>
      </c>
      <c r="M539" s="18" t="s">
        <v>834</v>
      </c>
    </row>
    <row r="540" spans="1:13" s="26" customFormat="1" ht="13.5" x14ac:dyDescent="0.25">
      <c r="A540" s="20"/>
      <c r="B540" s="21"/>
      <c r="C540" s="22"/>
      <c r="D540" s="22"/>
      <c r="E540" s="22"/>
      <c r="F540" s="22"/>
      <c r="G540" s="20"/>
      <c r="H540" s="23"/>
      <c r="I540" s="23"/>
      <c r="J540" s="20"/>
      <c r="K540" s="24">
        <f>SUM(K539:K539)</f>
        <v>1</v>
      </c>
      <c r="L540" s="25" t="s">
        <v>25</v>
      </c>
      <c r="M540" s="25"/>
    </row>
    <row r="541" spans="1:13" ht="38.25" customHeight="1" x14ac:dyDescent="0.25">
      <c r="A541" s="20">
        <v>130</v>
      </c>
      <c r="B541" s="21" t="s">
        <v>834</v>
      </c>
      <c r="C541" s="22" t="s">
        <v>867</v>
      </c>
      <c r="D541" s="22" t="s">
        <v>868</v>
      </c>
      <c r="E541" s="22" t="s">
        <v>47</v>
      </c>
      <c r="F541" s="22" t="s">
        <v>19</v>
      </c>
      <c r="G541" s="20" t="s">
        <v>869</v>
      </c>
      <c r="H541" s="23" t="s">
        <v>870</v>
      </c>
      <c r="I541" s="23" t="s">
        <v>871</v>
      </c>
      <c r="J541" s="20" t="s">
        <v>402</v>
      </c>
      <c r="K541" s="17">
        <v>1</v>
      </c>
      <c r="L541" s="18" t="s">
        <v>870</v>
      </c>
      <c r="M541" s="18" t="s">
        <v>834</v>
      </c>
    </row>
    <row r="542" spans="1:13" s="26" customFormat="1" ht="13.5" x14ac:dyDescent="0.25">
      <c r="A542" s="20"/>
      <c r="B542" s="21"/>
      <c r="C542" s="22"/>
      <c r="D542" s="22"/>
      <c r="E542" s="22"/>
      <c r="F542" s="22"/>
      <c r="G542" s="20"/>
      <c r="H542" s="23"/>
      <c r="I542" s="23"/>
      <c r="J542" s="20"/>
      <c r="K542" s="24">
        <f>SUM(K541:K541)</f>
        <v>1</v>
      </c>
      <c r="L542" s="25" t="s">
        <v>25</v>
      </c>
      <c r="M542" s="25"/>
    </row>
    <row r="543" spans="1:13" ht="38.25" customHeight="1" x14ac:dyDescent="0.25">
      <c r="A543" s="20">
        <v>131</v>
      </c>
      <c r="B543" s="21" t="s">
        <v>872</v>
      </c>
      <c r="C543" s="22" t="s">
        <v>873</v>
      </c>
      <c r="D543" s="22" t="s">
        <v>874</v>
      </c>
      <c r="E543" s="22" t="s">
        <v>18</v>
      </c>
      <c r="F543" s="22" t="s">
        <v>19</v>
      </c>
      <c r="G543" s="20" t="s">
        <v>875</v>
      </c>
      <c r="H543" s="23" t="s">
        <v>876</v>
      </c>
      <c r="I543" s="23" t="s">
        <v>294</v>
      </c>
      <c r="J543" s="20" t="s">
        <v>877</v>
      </c>
      <c r="K543" s="17">
        <v>2</v>
      </c>
      <c r="L543" s="18" t="s">
        <v>878</v>
      </c>
      <c r="M543" s="18" t="s">
        <v>872</v>
      </c>
    </row>
    <row r="544" spans="1:13" ht="38.25" customHeight="1" x14ac:dyDescent="0.25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17">
        <v>1</v>
      </c>
      <c r="L544" s="18" t="s">
        <v>879</v>
      </c>
      <c r="M544" s="18" t="s">
        <v>872</v>
      </c>
    </row>
    <row r="545" spans="1:13" ht="38.25" customHeight="1" x14ac:dyDescent="0.25">
      <c r="A545" s="20"/>
      <c r="B545" s="21"/>
      <c r="C545" s="22"/>
      <c r="D545" s="22"/>
      <c r="E545" s="22"/>
      <c r="F545" s="22"/>
      <c r="G545" s="20"/>
      <c r="H545" s="23"/>
      <c r="I545" s="23"/>
      <c r="J545" s="20"/>
      <c r="K545" s="17">
        <v>2</v>
      </c>
      <c r="L545" s="18" t="s">
        <v>880</v>
      </c>
      <c r="M545" s="18" t="s">
        <v>872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6</v>
      </c>
      <c r="L546" s="18" t="s">
        <v>876</v>
      </c>
      <c r="M546" s="18" t="s">
        <v>872</v>
      </c>
    </row>
    <row r="547" spans="1:13" s="26" customFormat="1" ht="13.5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24">
        <f>SUM(K543:K546)</f>
        <v>11</v>
      </c>
      <c r="L547" s="25" t="s">
        <v>25</v>
      </c>
      <c r="M547" s="25"/>
    </row>
    <row r="548" spans="1:13" ht="51" customHeight="1" x14ac:dyDescent="0.25">
      <c r="A548" s="20">
        <v>132</v>
      </c>
      <c r="B548" s="21" t="s">
        <v>872</v>
      </c>
      <c r="C548" s="22" t="s">
        <v>274</v>
      </c>
      <c r="D548" s="22" t="s">
        <v>881</v>
      </c>
      <c r="E548" s="22" t="s">
        <v>47</v>
      </c>
      <c r="F548" s="22" t="s">
        <v>19</v>
      </c>
      <c r="G548" s="20" t="s">
        <v>882</v>
      </c>
      <c r="H548" s="23" t="s">
        <v>883</v>
      </c>
      <c r="I548" s="23" t="s">
        <v>884</v>
      </c>
      <c r="J548" s="20" t="s">
        <v>31</v>
      </c>
      <c r="K548" s="17">
        <v>2</v>
      </c>
      <c r="L548" s="18" t="s">
        <v>883</v>
      </c>
      <c r="M548" s="18" t="s">
        <v>872</v>
      </c>
    </row>
    <row r="549" spans="1:13" ht="51" customHeight="1" x14ac:dyDescent="0.25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17">
        <v>1</v>
      </c>
      <c r="L549" s="18" t="s">
        <v>885</v>
      </c>
      <c r="M549" s="18" t="s">
        <v>872</v>
      </c>
    </row>
    <row r="550" spans="1:13" s="26" customFormat="1" ht="13.5" x14ac:dyDescent="0.25">
      <c r="A550" s="20"/>
      <c r="B550" s="21"/>
      <c r="C550" s="22"/>
      <c r="D550" s="22"/>
      <c r="E550" s="22"/>
      <c r="F550" s="22"/>
      <c r="G550" s="20"/>
      <c r="H550" s="23"/>
      <c r="I550" s="23"/>
      <c r="J550" s="20"/>
      <c r="K550" s="24">
        <f>SUM(K548:K549)</f>
        <v>3</v>
      </c>
      <c r="L550" s="25" t="s">
        <v>25</v>
      </c>
      <c r="M550" s="25"/>
    </row>
    <row r="551" spans="1:13" ht="38.25" customHeight="1" x14ac:dyDescent="0.25">
      <c r="A551" s="20">
        <v>133</v>
      </c>
      <c r="B551" s="21" t="s">
        <v>872</v>
      </c>
      <c r="C551" s="22" t="s">
        <v>886</v>
      </c>
      <c r="D551" s="22" t="s">
        <v>887</v>
      </c>
      <c r="E551" s="22" t="s">
        <v>18</v>
      </c>
      <c r="F551" s="22" t="s">
        <v>19</v>
      </c>
      <c r="G551" s="20" t="s">
        <v>875</v>
      </c>
      <c r="H551" s="23" t="s">
        <v>876</v>
      </c>
      <c r="I551" s="23" t="s">
        <v>888</v>
      </c>
      <c r="J551" s="20" t="s">
        <v>889</v>
      </c>
      <c r="K551" s="17">
        <v>1</v>
      </c>
      <c r="L551" s="18" t="s">
        <v>890</v>
      </c>
      <c r="M551" s="18" t="s">
        <v>872</v>
      </c>
    </row>
    <row r="552" spans="1:13" ht="38.25" customHeight="1" x14ac:dyDescent="0.25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17">
        <v>8</v>
      </c>
      <c r="L552" s="18" t="s">
        <v>876</v>
      </c>
      <c r="M552" s="18" t="s">
        <v>872</v>
      </c>
    </row>
    <row r="553" spans="1:13" ht="38.25" customHeight="1" x14ac:dyDescent="0.25">
      <c r="A553" s="20"/>
      <c r="B553" s="21"/>
      <c r="C553" s="22"/>
      <c r="D553" s="22"/>
      <c r="E553" s="22"/>
      <c r="F553" s="22"/>
      <c r="G553" s="20"/>
      <c r="H553" s="23"/>
      <c r="I553" s="23"/>
      <c r="J553" s="20"/>
      <c r="K553" s="17">
        <v>3</v>
      </c>
      <c r="L553" s="18" t="s">
        <v>891</v>
      </c>
      <c r="M553" s="18" t="s">
        <v>872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1</v>
      </c>
      <c r="L554" s="18" t="s">
        <v>892</v>
      </c>
      <c r="M554" s="18" t="s">
        <v>872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2</v>
      </c>
      <c r="L555" s="18" t="s">
        <v>893</v>
      </c>
      <c r="M555" s="18" t="s">
        <v>872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894</v>
      </c>
      <c r="M556" s="18" t="s">
        <v>872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1</v>
      </c>
      <c r="L557" s="18" t="s">
        <v>895</v>
      </c>
      <c r="M557" s="18" t="s">
        <v>872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1</v>
      </c>
      <c r="L558" s="18" t="s">
        <v>896</v>
      </c>
      <c r="M558" s="18" t="s">
        <v>872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2</v>
      </c>
      <c r="L559" s="18" t="s">
        <v>897</v>
      </c>
      <c r="M559" s="18" t="s">
        <v>872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1</v>
      </c>
      <c r="L560" s="18" t="s">
        <v>898</v>
      </c>
      <c r="M560" s="18" t="s">
        <v>872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2</v>
      </c>
      <c r="L561" s="18" t="s">
        <v>899</v>
      </c>
      <c r="M561" s="18" t="s">
        <v>872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900</v>
      </c>
      <c r="M562" s="18" t="s">
        <v>872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1</v>
      </c>
      <c r="L563" s="18" t="s">
        <v>901</v>
      </c>
      <c r="M563" s="18" t="s">
        <v>872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902</v>
      </c>
      <c r="M564" s="18" t="s">
        <v>872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903</v>
      </c>
      <c r="M565" s="18" t="s">
        <v>872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1</v>
      </c>
      <c r="L566" s="18" t="s">
        <v>904</v>
      </c>
      <c r="M566" s="18" t="s">
        <v>872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3</v>
      </c>
      <c r="L567" s="18" t="s">
        <v>905</v>
      </c>
      <c r="M567" s="18" t="s">
        <v>872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906</v>
      </c>
      <c r="M568" s="18" t="s">
        <v>872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907</v>
      </c>
      <c r="M569" s="18" t="s">
        <v>872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2</v>
      </c>
      <c r="L570" s="18" t="s">
        <v>883</v>
      </c>
      <c r="M570" s="18" t="s">
        <v>872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908</v>
      </c>
      <c r="M571" s="18" t="s">
        <v>872</v>
      </c>
    </row>
    <row r="572" spans="1:13" s="26" customFormat="1" ht="13.5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24">
        <f>SUM(K551:K571)</f>
        <v>36</v>
      </c>
      <c r="L572" s="25" t="s">
        <v>25</v>
      </c>
      <c r="M572" s="25"/>
    </row>
    <row r="573" spans="1:13" ht="38.25" customHeight="1" x14ac:dyDescent="0.25">
      <c r="A573" s="20">
        <v>134</v>
      </c>
      <c r="B573" s="21" t="s">
        <v>872</v>
      </c>
      <c r="C573" s="22" t="s">
        <v>909</v>
      </c>
      <c r="D573" s="22" t="s">
        <v>910</v>
      </c>
      <c r="E573" s="22" t="s">
        <v>47</v>
      </c>
      <c r="F573" s="22" t="s">
        <v>19</v>
      </c>
      <c r="G573" s="20" t="s">
        <v>911</v>
      </c>
      <c r="H573" s="23" t="s">
        <v>905</v>
      </c>
      <c r="I573" s="23" t="s">
        <v>912</v>
      </c>
      <c r="J573" s="20" t="s">
        <v>430</v>
      </c>
      <c r="K573" s="17">
        <v>1</v>
      </c>
      <c r="L573" s="18" t="s">
        <v>906</v>
      </c>
      <c r="M573" s="18" t="s">
        <v>872</v>
      </c>
    </row>
    <row r="574" spans="1:13" ht="38.25" customHeight="1" x14ac:dyDescent="0.25">
      <c r="A574" s="20"/>
      <c r="B574" s="21"/>
      <c r="C574" s="22"/>
      <c r="D574" s="22"/>
      <c r="E574" s="22"/>
      <c r="F574" s="22"/>
      <c r="G574" s="20"/>
      <c r="H574" s="23"/>
      <c r="I574" s="23"/>
      <c r="J574" s="20"/>
      <c r="K574" s="17">
        <v>1</v>
      </c>
      <c r="L574" s="18" t="s">
        <v>905</v>
      </c>
      <c r="M574" s="18" t="s">
        <v>872</v>
      </c>
    </row>
    <row r="575" spans="1:13" s="26" customFormat="1" ht="13.5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24">
        <f>SUM(K573:K574)</f>
        <v>2</v>
      </c>
      <c r="L575" s="25" t="s">
        <v>25</v>
      </c>
      <c r="M575" s="25"/>
    </row>
    <row r="576" spans="1:13" ht="51" customHeight="1" x14ac:dyDescent="0.25">
      <c r="A576" s="20">
        <v>135</v>
      </c>
      <c r="B576" s="21" t="s">
        <v>913</v>
      </c>
      <c r="C576" s="22" t="s">
        <v>914</v>
      </c>
      <c r="D576" s="22" t="s">
        <v>915</v>
      </c>
      <c r="E576" s="22" t="s">
        <v>18</v>
      </c>
      <c r="F576" s="22" t="s">
        <v>19</v>
      </c>
      <c r="G576" s="20" t="s">
        <v>916</v>
      </c>
      <c r="H576" s="23" t="s">
        <v>917</v>
      </c>
      <c r="I576" s="23" t="s">
        <v>918</v>
      </c>
      <c r="J576" s="20" t="s">
        <v>354</v>
      </c>
      <c r="K576" s="17">
        <v>6</v>
      </c>
      <c r="L576" s="18" t="s">
        <v>917</v>
      </c>
      <c r="M576" s="18" t="s">
        <v>913</v>
      </c>
    </row>
    <row r="577" spans="1:13" ht="51" customHeight="1" x14ac:dyDescent="0.25">
      <c r="A577" s="20"/>
      <c r="B577" s="21"/>
      <c r="C577" s="22"/>
      <c r="D577" s="22"/>
      <c r="E577" s="22"/>
      <c r="F577" s="22"/>
      <c r="G577" s="20"/>
      <c r="H577" s="23"/>
      <c r="I577" s="23"/>
      <c r="J577" s="20"/>
      <c r="K577" s="17">
        <v>1</v>
      </c>
      <c r="L577" s="18" t="s">
        <v>919</v>
      </c>
      <c r="M577" s="18" t="s">
        <v>913</v>
      </c>
    </row>
    <row r="578" spans="1:13" ht="51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1</v>
      </c>
      <c r="L578" s="18" t="s">
        <v>920</v>
      </c>
      <c r="M578" s="18" t="s">
        <v>913</v>
      </c>
    </row>
    <row r="579" spans="1:13" ht="51" customHeight="1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17">
        <v>1</v>
      </c>
      <c r="L579" s="18" t="s">
        <v>921</v>
      </c>
      <c r="M579" s="18" t="s">
        <v>913</v>
      </c>
    </row>
    <row r="580" spans="1:13" ht="51" customHeight="1" x14ac:dyDescent="0.25">
      <c r="A580" s="20"/>
      <c r="B580" s="21"/>
      <c r="C580" s="22"/>
      <c r="D580" s="22"/>
      <c r="E580" s="22"/>
      <c r="F580" s="22"/>
      <c r="G580" s="20"/>
      <c r="H580" s="23"/>
      <c r="I580" s="23"/>
      <c r="J580" s="20"/>
      <c r="K580" s="17">
        <v>2</v>
      </c>
      <c r="L580" s="18" t="s">
        <v>922</v>
      </c>
      <c r="M580" s="18" t="s">
        <v>913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1</v>
      </c>
      <c r="L581" s="18" t="s">
        <v>923</v>
      </c>
      <c r="M581" s="18" t="s">
        <v>913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2</v>
      </c>
      <c r="L582" s="18" t="s">
        <v>924</v>
      </c>
      <c r="M582" s="18" t="s">
        <v>913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2</v>
      </c>
      <c r="L583" s="18" t="s">
        <v>776</v>
      </c>
      <c r="M583" s="18" t="s">
        <v>913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925</v>
      </c>
      <c r="M584" s="18" t="s">
        <v>913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1</v>
      </c>
      <c r="L585" s="18" t="s">
        <v>926</v>
      </c>
      <c r="M585" s="18" t="s">
        <v>913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1</v>
      </c>
      <c r="L586" s="18" t="s">
        <v>927</v>
      </c>
      <c r="M586" s="18" t="s">
        <v>913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2</v>
      </c>
      <c r="L587" s="18" t="s">
        <v>928</v>
      </c>
      <c r="M587" s="18" t="s">
        <v>913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1</v>
      </c>
      <c r="L588" s="18" t="s">
        <v>929</v>
      </c>
      <c r="M588" s="18" t="s">
        <v>913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2</v>
      </c>
      <c r="L589" s="18" t="s">
        <v>930</v>
      </c>
      <c r="M589" s="18" t="s">
        <v>913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2</v>
      </c>
      <c r="L590" s="18" t="s">
        <v>931</v>
      </c>
      <c r="M590" s="18" t="s">
        <v>913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1</v>
      </c>
      <c r="L591" s="18" t="s">
        <v>932</v>
      </c>
      <c r="M591" s="18" t="s">
        <v>913</v>
      </c>
    </row>
    <row r="592" spans="1:13" s="26" customFormat="1" ht="13.5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24">
        <f>SUM(K576:K591)</f>
        <v>27</v>
      </c>
      <c r="L592" s="25" t="s">
        <v>25</v>
      </c>
      <c r="M592" s="25"/>
    </row>
    <row r="593" spans="1:13" ht="38.25" customHeight="1" x14ac:dyDescent="0.25">
      <c r="A593" s="20">
        <v>136</v>
      </c>
      <c r="B593" s="21" t="s">
        <v>913</v>
      </c>
      <c r="C593" s="22" t="s">
        <v>933</v>
      </c>
      <c r="D593" s="22" t="s">
        <v>934</v>
      </c>
      <c r="E593" s="22" t="s">
        <v>18</v>
      </c>
      <c r="F593" s="22" t="s">
        <v>19</v>
      </c>
      <c r="G593" s="20" t="s">
        <v>916</v>
      </c>
      <c r="H593" s="23" t="s">
        <v>917</v>
      </c>
      <c r="I593" s="23" t="s">
        <v>935</v>
      </c>
      <c r="J593" s="20" t="s">
        <v>936</v>
      </c>
      <c r="K593" s="17">
        <v>1</v>
      </c>
      <c r="L593" s="18" t="s">
        <v>920</v>
      </c>
      <c r="M593" s="18" t="s">
        <v>913</v>
      </c>
    </row>
    <row r="594" spans="1:13" ht="38.25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937</v>
      </c>
      <c r="M594" s="18" t="s">
        <v>913</v>
      </c>
    </row>
    <row r="595" spans="1:13" ht="38.25" customHeight="1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4</v>
      </c>
      <c r="L595" s="18" t="s">
        <v>917</v>
      </c>
      <c r="M595" s="18" t="s">
        <v>913</v>
      </c>
    </row>
    <row r="596" spans="1:13" ht="38.25" customHeight="1" x14ac:dyDescent="0.25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17">
        <v>1</v>
      </c>
      <c r="L596" s="18" t="s">
        <v>938</v>
      </c>
      <c r="M596" s="18" t="s">
        <v>913</v>
      </c>
    </row>
    <row r="597" spans="1:13" ht="38.25" customHeight="1" x14ac:dyDescent="0.25">
      <c r="A597" s="20"/>
      <c r="B597" s="21"/>
      <c r="C597" s="22"/>
      <c r="D597" s="22"/>
      <c r="E597" s="22"/>
      <c r="F597" s="22"/>
      <c r="G597" s="20"/>
      <c r="H597" s="23"/>
      <c r="I597" s="23"/>
      <c r="J597" s="20"/>
      <c r="K597" s="17">
        <v>2</v>
      </c>
      <c r="L597" s="18" t="s">
        <v>939</v>
      </c>
      <c r="M597" s="18" t="s">
        <v>913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1</v>
      </c>
      <c r="L598" s="18" t="s">
        <v>940</v>
      </c>
      <c r="M598" s="18" t="s">
        <v>913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7</v>
      </c>
      <c r="L599" s="18" t="s">
        <v>924</v>
      </c>
      <c r="M599" s="18" t="s">
        <v>913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1</v>
      </c>
      <c r="L600" s="18" t="s">
        <v>941</v>
      </c>
      <c r="M600" s="18" t="s">
        <v>913</v>
      </c>
    </row>
    <row r="601" spans="1:13" s="26" customFormat="1" ht="13.5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24">
        <f>SUM(K593:K600)</f>
        <v>18</v>
      </c>
      <c r="L601" s="25" t="s">
        <v>25</v>
      </c>
      <c r="M601" s="25"/>
    </row>
    <row r="602" spans="1:13" ht="38.25" customHeight="1" x14ac:dyDescent="0.25">
      <c r="A602" s="20">
        <v>137</v>
      </c>
      <c r="B602" s="21" t="s">
        <v>913</v>
      </c>
      <c r="C602" s="22" t="s">
        <v>942</v>
      </c>
      <c r="D602" s="22" t="s">
        <v>943</v>
      </c>
      <c r="E602" s="22" t="s">
        <v>47</v>
      </c>
      <c r="F602" s="22" t="s">
        <v>19</v>
      </c>
      <c r="G602" s="20" t="s">
        <v>916</v>
      </c>
      <c r="H602" s="23" t="s">
        <v>917</v>
      </c>
      <c r="I602" s="23" t="s">
        <v>944</v>
      </c>
      <c r="J602" s="20" t="s">
        <v>197</v>
      </c>
      <c r="K602" s="17">
        <v>1</v>
      </c>
      <c r="L602" s="18" t="s">
        <v>923</v>
      </c>
      <c r="M602" s="18" t="s">
        <v>913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1</v>
      </c>
      <c r="L603" s="18" t="s">
        <v>917</v>
      </c>
      <c r="M603" s="18" t="s">
        <v>913</v>
      </c>
    </row>
    <row r="604" spans="1:13" s="26" customFormat="1" ht="13.5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24">
        <f>SUM(K602:K603)</f>
        <v>2</v>
      </c>
      <c r="L604" s="25" t="s">
        <v>25</v>
      </c>
      <c r="M604" s="25"/>
    </row>
    <row r="605" spans="1:13" ht="51" customHeight="1" x14ac:dyDescent="0.25">
      <c r="A605" s="20">
        <v>138</v>
      </c>
      <c r="B605" s="21" t="s">
        <v>913</v>
      </c>
      <c r="C605" s="22" t="s">
        <v>945</v>
      </c>
      <c r="D605" s="22" t="s">
        <v>946</v>
      </c>
      <c r="E605" s="22" t="s">
        <v>18</v>
      </c>
      <c r="F605" s="22" t="s">
        <v>19</v>
      </c>
      <c r="G605" s="20" t="s">
        <v>947</v>
      </c>
      <c r="H605" s="23" t="s">
        <v>928</v>
      </c>
      <c r="I605" s="23" t="s">
        <v>948</v>
      </c>
      <c r="J605" s="20" t="s">
        <v>502</v>
      </c>
      <c r="K605" s="17">
        <v>1</v>
      </c>
      <c r="L605" s="18" t="s">
        <v>949</v>
      </c>
      <c r="M605" s="18" t="s">
        <v>913</v>
      </c>
    </row>
    <row r="606" spans="1:13" ht="51" customHeight="1" x14ac:dyDescent="0.25">
      <c r="A606" s="20"/>
      <c r="B606" s="21"/>
      <c r="C606" s="22"/>
      <c r="D606" s="22"/>
      <c r="E606" s="22"/>
      <c r="F606" s="22"/>
      <c r="G606" s="20"/>
      <c r="H606" s="23"/>
      <c r="I606" s="23"/>
      <c r="J606" s="20"/>
      <c r="K606" s="17">
        <v>1</v>
      </c>
      <c r="L606" s="18" t="s">
        <v>950</v>
      </c>
      <c r="M606" s="18" t="s">
        <v>913</v>
      </c>
    </row>
    <row r="607" spans="1:13" s="26" customFormat="1" ht="13.5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24">
        <f>SUM(K605:K606)</f>
        <v>2</v>
      </c>
      <c r="L607" s="25" t="s">
        <v>25</v>
      </c>
      <c r="M607" s="25"/>
    </row>
    <row r="608" spans="1:13" ht="38.25" customHeight="1" x14ac:dyDescent="0.25">
      <c r="A608" s="20">
        <v>139</v>
      </c>
      <c r="B608" s="21" t="s">
        <v>951</v>
      </c>
      <c r="C608" s="22" t="s">
        <v>952</v>
      </c>
      <c r="D608" s="22" t="s">
        <v>953</v>
      </c>
      <c r="E608" s="22" t="s">
        <v>18</v>
      </c>
      <c r="F608" s="22" t="s">
        <v>19</v>
      </c>
      <c r="G608" s="20" t="s">
        <v>954</v>
      </c>
      <c r="H608" s="23" t="s">
        <v>955</v>
      </c>
      <c r="I608" s="23" t="s">
        <v>956</v>
      </c>
      <c r="J608" s="20" t="s">
        <v>402</v>
      </c>
      <c r="K608" s="17">
        <v>1</v>
      </c>
      <c r="L608" s="18" t="s">
        <v>957</v>
      </c>
      <c r="M608" s="18" t="s">
        <v>951</v>
      </c>
    </row>
    <row r="609" spans="1:13" ht="38.25" customHeight="1" x14ac:dyDescent="0.25">
      <c r="A609" s="20"/>
      <c r="B609" s="21"/>
      <c r="C609" s="22"/>
      <c r="D609" s="22"/>
      <c r="E609" s="22"/>
      <c r="F609" s="22"/>
      <c r="G609" s="20"/>
      <c r="H609" s="23"/>
      <c r="I609" s="23"/>
      <c r="J609" s="20"/>
      <c r="K609" s="17">
        <v>1</v>
      </c>
      <c r="L609" s="18" t="s">
        <v>958</v>
      </c>
      <c r="M609" s="18" t="s">
        <v>951</v>
      </c>
    </row>
    <row r="610" spans="1:13" ht="38.25" customHeight="1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17">
        <v>3</v>
      </c>
      <c r="L610" s="18" t="s">
        <v>955</v>
      </c>
      <c r="M610" s="18" t="s">
        <v>951</v>
      </c>
    </row>
    <row r="611" spans="1:13" ht="38.25" customHeight="1" x14ac:dyDescent="0.25">
      <c r="A611" s="20"/>
      <c r="B611" s="21"/>
      <c r="C611" s="22"/>
      <c r="D611" s="22"/>
      <c r="E611" s="22"/>
      <c r="F611" s="22"/>
      <c r="G611" s="20"/>
      <c r="H611" s="23"/>
      <c r="I611" s="23"/>
      <c r="J611" s="20"/>
      <c r="K611" s="17">
        <v>1</v>
      </c>
      <c r="L611" s="18" t="s">
        <v>959</v>
      </c>
      <c r="M611" s="18" t="s">
        <v>951</v>
      </c>
    </row>
    <row r="612" spans="1:13" s="26" customFormat="1" ht="13.5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24">
        <f>SUM(K608:K611)</f>
        <v>6</v>
      </c>
      <c r="L612" s="25" t="s">
        <v>25</v>
      </c>
      <c r="M612" s="25"/>
    </row>
    <row r="613" spans="1:13" ht="38.25" customHeight="1" x14ac:dyDescent="0.25">
      <c r="A613" s="20">
        <v>140</v>
      </c>
      <c r="B613" s="21" t="s">
        <v>951</v>
      </c>
      <c r="C613" s="22" t="s">
        <v>960</v>
      </c>
      <c r="D613" s="22" t="s">
        <v>961</v>
      </c>
      <c r="E613" s="22" t="s">
        <v>18</v>
      </c>
      <c r="F613" s="22" t="s">
        <v>19</v>
      </c>
      <c r="G613" s="20" t="s">
        <v>962</v>
      </c>
      <c r="H613" s="23" t="s">
        <v>958</v>
      </c>
      <c r="I613" s="23" t="s">
        <v>963</v>
      </c>
      <c r="J613" s="20" t="s">
        <v>460</v>
      </c>
      <c r="K613" s="17">
        <v>2</v>
      </c>
      <c r="L613" s="18" t="s">
        <v>958</v>
      </c>
      <c r="M613" s="18" t="s">
        <v>951</v>
      </c>
    </row>
    <row r="614" spans="1:13" s="26" customFormat="1" ht="13.5" x14ac:dyDescent="0.25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24">
        <f>SUM(K613:K613)</f>
        <v>2</v>
      </c>
      <c r="L614" s="25" t="s">
        <v>25</v>
      </c>
      <c r="M614" s="25"/>
    </row>
    <row r="615" spans="1:13" ht="38.25" customHeight="1" x14ac:dyDescent="0.25">
      <c r="A615" s="20">
        <v>141</v>
      </c>
      <c r="B615" s="21" t="s">
        <v>951</v>
      </c>
      <c r="C615" s="22" t="s">
        <v>964</v>
      </c>
      <c r="D615" s="22" t="s">
        <v>965</v>
      </c>
      <c r="E615" s="22" t="s">
        <v>18</v>
      </c>
      <c r="F615" s="22" t="s">
        <v>19</v>
      </c>
      <c r="G615" s="20" t="s">
        <v>966</v>
      </c>
      <c r="H615" s="23" t="s">
        <v>967</v>
      </c>
      <c r="I615" s="23" t="s">
        <v>968</v>
      </c>
      <c r="J615" s="20" t="s">
        <v>116</v>
      </c>
      <c r="K615" s="17">
        <v>2</v>
      </c>
      <c r="L615" s="18" t="s">
        <v>967</v>
      </c>
      <c r="M615" s="18" t="s">
        <v>951</v>
      </c>
    </row>
    <row r="616" spans="1:13" ht="38.25" customHeight="1" x14ac:dyDescent="0.25">
      <c r="A616" s="20"/>
      <c r="B616" s="21"/>
      <c r="C616" s="22"/>
      <c r="D616" s="22"/>
      <c r="E616" s="22"/>
      <c r="F616" s="22"/>
      <c r="G616" s="20"/>
      <c r="H616" s="23"/>
      <c r="I616" s="23"/>
      <c r="J616" s="20"/>
      <c r="K616" s="17">
        <v>1</v>
      </c>
      <c r="L616" s="18" t="s">
        <v>969</v>
      </c>
      <c r="M616" s="18" t="s">
        <v>951</v>
      </c>
    </row>
    <row r="617" spans="1:13" ht="38.25" customHeight="1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17">
        <v>1</v>
      </c>
      <c r="L617" s="18" t="s">
        <v>970</v>
      </c>
      <c r="M617" s="18" t="s">
        <v>951</v>
      </c>
    </row>
    <row r="618" spans="1:13" s="26" customFormat="1" ht="13.5" x14ac:dyDescent="0.25">
      <c r="A618" s="20"/>
      <c r="B618" s="21"/>
      <c r="C618" s="22"/>
      <c r="D618" s="22"/>
      <c r="E618" s="22"/>
      <c r="F618" s="22"/>
      <c r="G618" s="20"/>
      <c r="H618" s="23"/>
      <c r="I618" s="23"/>
      <c r="J618" s="20"/>
      <c r="K618" s="24">
        <f>SUM(K615:K617)</f>
        <v>4</v>
      </c>
      <c r="L618" s="25" t="s">
        <v>25</v>
      </c>
      <c r="M618" s="25"/>
    </row>
    <row r="619" spans="1:13" ht="38.25" customHeight="1" x14ac:dyDescent="0.25">
      <c r="A619" s="20">
        <v>142</v>
      </c>
      <c r="B619" s="21" t="s">
        <v>951</v>
      </c>
      <c r="C619" s="22" t="s">
        <v>971</v>
      </c>
      <c r="D619" s="22" t="s">
        <v>972</v>
      </c>
      <c r="E619" s="22" t="s">
        <v>18</v>
      </c>
      <c r="F619" s="22" t="s">
        <v>19</v>
      </c>
      <c r="G619" s="20" t="s">
        <v>954</v>
      </c>
      <c r="H619" s="23" t="s">
        <v>955</v>
      </c>
      <c r="I619" s="23" t="s">
        <v>973</v>
      </c>
      <c r="J619" s="20" t="s">
        <v>277</v>
      </c>
      <c r="K619" s="17">
        <v>1</v>
      </c>
      <c r="L619" s="18" t="s">
        <v>959</v>
      </c>
      <c r="M619" s="18" t="s">
        <v>951</v>
      </c>
    </row>
    <row r="620" spans="1:13" ht="38.25" customHeight="1" x14ac:dyDescent="0.25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957</v>
      </c>
      <c r="M620" s="18" t="s">
        <v>951</v>
      </c>
    </row>
    <row r="621" spans="1:13" ht="38.25" customHeight="1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17">
        <v>1</v>
      </c>
      <c r="L621" s="18" t="s">
        <v>974</v>
      </c>
      <c r="M621" s="18" t="s">
        <v>951</v>
      </c>
    </row>
    <row r="622" spans="1:13" ht="38.25" customHeight="1" x14ac:dyDescent="0.25">
      <c r="A622" s="20"/>
      <c r="B622" s="21"/>
      <c r="C622" s="22"/>
      <c r="D622" s="22"/>
      <c r="E622" s="22"/>
      <c r="F622" s="22"/>
      <c r="G622" s="20"/>
      <c r="H622" s="23"/>
      <c r="I622" s="23"/>
      <c r="J622" s="20"/>
      <c r="K622" s="17">
        <v>1</v>
      </c>
      <c r="L622" s="18" t="s">
        <v>975</v>
      </c>
      <c r="M622" s="18" t="s">
        <v>951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2</v>
      </c>
      <c r="L623" s="18" t="s">
        <v>955</v>
      </c>
      <c r="M623" s="18" t="s">
        <v>951</v>
      </c>
    </row>
    <row r="624" spans="1:13" s="26" customFormat="1" ht="13.5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24">
        <f>SUM(K619:K623)</f>
        <v>6</v>
      </c>
      <c r="L624" s="25" t="s">
        <v>25</v>
      </c>
      <c r="M624" s="25"/>
    </row>
    <row r="625" spans="1:13" ht="38.25" customHeight="1" x14ac:dyDescent="0.25">
      <c r="A625" s="20">
        <v>143</v>
      </c>
      <c r="B625" s="21" t="s">
        <v>951</v>
      </c>
      <c r="C625" s="22" t="s">
        <v>976</v>
      </c>
      <c r="D625" s="22" t="s">
        <v>977</v>
      </c>
      <c r="E625" s="22" t="s">
        <v>74</v>
      </c>
      <c r="F625" s="22" t="s">
        <v>74</v>
      </c>
      <c r="G625" s="20" t="s">
        <v>954</v>
      </c>
      <c r="H625" s="23" t="s">
        <v>955</v>
      </c>
      <c r="I625" s="23" t="s">
        <v>978</v>
      </c>
      <c r="J625" s="20" t="s">
        <v>168</v>
      </c>
      <c r="K625" s="17">
        <v>4</v>
      </c>
      <c r="L625" s="18" t="s">
        <v>979</v>
      </c>
      <c r="M625" s="18" t="s">
        <v>951</v>
      </c>
    </row>
    <row r="626" spans="1:13" ht="38.25" customHeight="1" x14ac:dyDescent="0.25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1</v>
      </c>
      <c r="L626" s="18" t="s">
        <v>980</v>
      </c>
      <c r="M626" s="18" t="s">
        <v>951</v>
      </c>
    </row>
    <row r="627" spans="1:13" ht="38.25" customHeight="1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17">
        <v>1</v>
      </c>
      <c r="L627" s="18" t="s">
        <v>981</v>
      </c>
      <c r="M627" s="18" t="s">
        <v>951</v>
      </c>
    </row>
    <row r="628" spans="1:13" ht="38.25" customHeight="1" x14ac:dyDescent="0.25">
      <c r="A628" s="20"/>
      <c r="B628" s="21"/>
      <c r="C628" s="22"/>
      <c r="D628" s="22"/>
      <c r="E628" s="22"/>
      <c r="F628" s="22"/>
      <c r="G628" s="20"/>
      <c r="H628" s="23"/>
      <c r="I628" s="23"/>
      <c r="J628" s="20"/>
      <c r="K628" s="17">
        <v>1</v>
      </c>
      <c r="L628" s="18" t="s">
        <v>982</v>
      </c>
      <c r="M628" s="18" t="s">
        <v>951</v>
      </c>
    </row>
    <row r="629" spans="1:13" s="26" customFormat="1" ht="13.5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24">
        <f>SUM(K625:K628)</f>
        <v>7</v>
      </c>
      <c r="L629" s="25" t="s">
        <v>25</v>
      </c>
      <c r="M629" s="25"/>
    </row>
    <row r="630" spans="1:13" ht="25.5" customHeight="1" x14ac:dyDescent="0.25">
      <c r="A630" s="20">
        <v>144</v>
      </c>
      <c r="B630" s="21" t="s">
        <v>983</v>
      </c>
      <c r="C630" s="22" t="s">
        <v>984</v>
      </c>
      <c r="D630" s="22" t="s">
        <v>985</v>
      </c>
      <c r="E630" s="22" t="s">
        <v>74</v>
      </c>
      <c r="F630" s="22" t="s">
        <v>74</v>
      </c>
      <c r="G630" s="20" t="s">
        <v>986</v>
      </c>
      <c r="H630" s="23" t="s">
        <v>987</v>
      </c>
      <c r="I630" s="23" t="s">
        <v>988</v>
      </c>
      <c r="J630" s="20" t="s">
        <v>989</v>
      </c>
      <c r="K630" s="17">
        <v>1</v>
      </c>
      <c r="L630" s="18" t="s">
        <v>990</v>
      </c>
      <c r="M630" s="18" t="s">
        <v>983</v>
      </c>
    </row>
    <row r="631" spans="1:13" ht="25.5" customHeight="1" x14ac:dyDescent="0.25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17">
        <v>1</v>
      </c>
      <c r="L631" s="18" t="s">
        <v>991</v>
      </c>
      <c r="M631" s="18" t="s">
        <v>983</v>
      </c>
    </row>
    <row r="632" spans="1:13" ht="25.5" customHeight="1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17">
        <v>2</v>
      </c>
      <c r="L632" s="18" t="s">
        <v>992</v>
      </c>
      <c r="M632" s="18" t="s">
        <v>983</v>
      </c>
    </row>
    <row r="633" spans="1:13" ht="25.5" customHeight="1" x14ac:dyDescent="0.25">
      <c r="A633" s="20"/>
      <c r="B633" s="21"/>
      <c r="C633" s="22"/>
      <c r="D633" s="22"/>
      <c r="E633" s="22"/>
      <c r="F633" s="22"/>
      <c r="G633" s="20"/>
      <c r="H633" s="23"/>
      <c r="I633" s="23"/>
      <c r="J633" s="20"/>
      <c r="K633" s="17">
        <v>1</v>
      </c>
      <c r="L633" s="18" t="s">
        <v>993</v>
      </c>
      <c r="M633" s="18" t="s">
        <v>983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994</v>
      </c>
      <c r="M634" s="18" t="s">
        <v>983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995</v>
      </c>
      <c r="M635" s="18" t="s">
        <v>983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1</v>
      </c>
      <c r="L636" s="18" t="s">
        <v>996</v>
      </c>
      <c r="M636" s="18" t="s">
        <v>983</v>
      </c>
    </row>
    <row r="637" spans="1:13" s="26" customFormat="1" ht="13.5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24">
        <f>SUM(K630:K636)</f>
        <v>8</v>
      </c>
      <c r="L637" s="25" t="s">
        <v>25</v>
      </c>
      <c r="M637" s="25"/>
    </row>
    <row r="638" spans="1:13" ht="38.25" customHeight="1" x14ac:dyDescent="0.25">
      <c r="A638" s="20">
        <v>145</v>
      </c>
      <c r="B638" s="21" t="s">
        <v>983</v>
      </c>
      <c r="C638" s="22" t="s">
        <v>997</v>
      </c>
      <c r="D638" s="22" t="s">
        <v>998</v>
      </c>
      <c r="E638" s="22" t="s">
        <v>47</v>
      </c>
      <c r="F638" s="22" t="s">
        <v>19</v>
      </c>
      <c r="G638" s="20" t="s">
        <v>999</v>
      </c>
      <c r="H638" s="23" t="s">
        <v>1000</v>
      </c>
      <c r="I638" s="23" t="s">
        <v>1000</v>
      </c>
      <c r="J638" s="20" t="s">
        <v>1001</v>
      </c>
      <c r="K638" s="17">
        <v>1</v>
      </c>
      <c r="L638" s="18" t="s">
        <v>1000</v>
      </c>
      <c r="M638" s="18" t="s">
        <v>983</v>
      </c>
    </row>
    <row r="639" spans="1:13" s="26" customFormat="1" ht="13.5" x14ac:dyDescent="0.25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24">
        <f>SUM(K638:K638)</f>
        <v>1</v>
      </c>
      <c r="L639" s="25" t="s">
        <v>25</v>
      </c>
      <c r="M639" s="25"/>
    </row>
    <row r="640" spans="1:13" ht="25.5" customHeight="1" x14ac:dyDescent="0.25">
      <c r="A640" s="20">
        <v>146</v>
      </c>
      <c r="B640" s="21" t="s">
        <v>983</v>
      </c>
      <c r="C640" s="22" t="s">
        <v>1002</v>
      </c>
      <c r="D640" s="22" t="s">
        <v>1003</v>
      </c>
      <c r="E640" s="22" t="s">
        <v>18</v>
      </c>
      <c r="F640" s="22" t="s">
        <v>19</v>
      </c>
      <c r="G640" s="20" t="s">
        <v>986</v>
      </c>
      <c r="H640" s="23" t="s">
        <v>987</v>
      </c>
      <c r="I640" s="23" t="s">
        <v>1004</v>
      </c>
      <c r="J640" s="20" t="s">
        <v>186</v>
      </c>
      <c r="K640" s="17">
        <v>1</v>
      </c>
      <c r="L640" s="18" t="s">
        <v>1005</v>
      </c>
      <c r="M640" s="18" t="s">
        <v>983</v>
      </c>
    </row>
    <row r="641" spans="1:13" ht="25.5" customHeight="1" x14ac:dyDescent="0.25">
      <c r="A641" s="20"/>
      <c r="B641" s="21"/>
      <c r="C641" s="22"/>
      <c r="D641" s="22"/>
      <c r="E641" s="22"/>
      <c r="F641" s="22"/>
      <c r="G641" s="20"/>
      <c r="H641" s="23"/>
      <c r="I641" s="23"/>
      <c r="J641" s="20"/>
      <c r="K641" s="17">
        <v>1</v>
      </c>
      <c r="L641" s="18" t="s">
        <v>1006</v>
      </c>
      <c r="M641" s="18" t="s">
        <v>983</v>
      </c>
    </row>
    <row r="642" spans="1:13" ht="25.5" customHeight="1" x14ac:dyDescent="0.25">
      <c r="A642" s="20"/>
      <c r="B642" s="21"/>
      <c r="C642" s="22"/>
      <c r="D642" s="22"/>
      <c r="E642" s="22"/>
      <c r="F642" s="22"/>
      <c r="G642" s="20"/>
      <c r="H642" s="23"/>
      <c r="I642" s="23"/>
      <c r="J642" s="20"/>
      <c r="K642" s="17">
        <v>1</v>
      </c>
      <c r="L642" s="18" t="s">
        <v>1007</v>
      </c>
      <c r="M642" s="18" t="s">
        <v>983</v>
      </c>
    </row>
    <row r="643" spans="1:13" ht="25.5" customHeight="1" x14ac:dyDescent="0.25">
      <c r="A643" s="20"/>
      <c r="B643" s="21"/>
      <c r="C643" s="22"/>
      <c r="D643" s="22"/>
      <c r="E643" s="22"/>
      <c r="F643" s="22"/>
      <c r="G643" s="20"/>
      <c r="H643" s="23"/>
      <c r="I643" s="23"/>
      <c r="J643" s="20"/>
      <c r="K643" s="17">
        <v>1</v>
      </c>
      <c r="L643" s="18" t="s">
        <v>1008</v>
      </c>
      <c r="M643" s="18" t="s">
        <v>983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987</v>
      </c>
      <c r="M644" s="18" t="s">
        <v>983</v>
      </c>
    </row>
    <row r="645" spans="1:13" s="26" customFormat="1" ht="13.5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24">
        <f>SUM(K640:K644)</f>
        <v>5</v>
      </c>
      <c r="L645" s="25" t="s">
        <v>25</v>
      </c>
      <c r="M645" s="25"/>
    </row>
    <row r="646" spans="1:13" ht="38.25" customHeight="1" x14ac:dyDescent="0.25">
      <c r="A646" s="20">
        <v>147</v>
      </c>
      <c r="B646" s="21" t="s">
        <v>983</v>
      </c>
      <c r="C646" s="22" t="s">
        <v>1009</v>
      </c>
      <c r="D646" s="22" t="s">
        <v>1010</v>
      </c>
      <c r="E646" s="22" t="s">
        <v>18</v>
      </c>
      <c r="F646" s="22" t="s">
        <v>19</v>
      </c>
      <c r="G646" s="20" t="s">
        <v>986</v>
      </c>
      <c r="H646" s="23" t="s">
        <v>987</v>
      </c>
      <c r="I646" s="23" t="s">
        <v>1011</v>
      </c>
      <c r="J646" s="20" t="s">
        <v>1012</v>
      </c>
      <c r="K646" s="17">
        <v>7</v>
      </c>
      <c r="L646" s="18" t="s">
        <v>987</v>
      </c>
      <c r="M646" s="18" t="s">
        <v>983</v>
      </c>
    </row>
    <row r="647" spans="1:13" s="26" customFormat="1" ht="13.5" x14ac:dyDescent="0.25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24">
        <f>SUM(K646:K646)</f>
        <v>7</v>
      </c>
      <c r="L647" s="25" t="s">
        <v>25</v>
      </c>
      <c r="M647" s="25"/>
    </row>
    <row r="648" spans="1:13" ht="38.25" customHeight="1" x14ac:dyDescent="0.25">
      <c r="A648" s="20">
        <v>148</v>
      </c>
      <c r="B648" s="21" t="s">
        <v>983</v>
      </c>
      <c r="C648" s="22" t="s">
        <v>1013</v>
      </c>
      <c r="D648" s="22" t="s">
        <v>1014</v>
      </c>
      <c r="E648" s="22" t="s">
        <v>18</v>
      </c>
      <c r="F648" s="22" t="s">
        <v>19</v>
      </c>
      <c r="G648" s="20" t="s">
        <v>986</v>
      </c>
      <c r="H648" s="23" t="s">
        <v>987</v>
      </c>
      <c r="I648" s="23" t="s">
        <v>1015</v>
      </c>
      <c r="J648" s="20" t="s">
        <v>480</v>
      </c>
      <c r="K648" s="17">
        <v>5</v>
      </c>
      <c r="L648" s="18" t="s">
        <v>987</v>
      </c>
      <c r="M648" s="18" t="s">
        <v>983</v>
      </c>
    </row>
    <row r="649" spans="1:13" ht="38.25" customHeight="1" x14ac:dyDescent="0.25">
      <c r="A649" s="20"/>
      <c r="B649" s="21"/>
      <c r="C649" s="22"/>
      <c r="D649" s="22"/>
      <c r="E649" s="22"/>
      <c r="F649" s="22"/>
      <c r="G649" s="20"/>
      <c r="H649" s="23"/>
      <c r="I649" s="23"/>
      <c r="J649" s="20"/>
      <c r="K649" s="17">
        <v>1</v>
      </c>
      <c r="L649" s="18" t="s">
        <v>1016</v>
      </c>
      <c r="M649" s="18" t="s">
        <v>983</v>
      </c>
    </row>
    <row r="650" spans="1:13" s="26" customFormat="1" ht="13.5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24">
        <f>SUM(K648:K649)</f>
        <v>6</v>
      </c>
      <c r="L650" s="25" t="s">
        <v>25</v>
      </c>
      <c r="M650" s="25"/>
    </row>
    <row r="651" spans="1:13" ht="38.25" customHeight="1" x14ac:dyDescent="0.25">
      <c r="A651" s="20">
        <v>149</v>
      </c>
      <c r="B651" s="21" t="s">
        <v>983</v>
      </c>
      <c r="C651" s="22" t="s">
        <v>1017</v>
      </c>
      <c r="D651" s="22" t="s">
        <v>1018</v>
      </c>
      <c r="E651" s="22" t="s">
        <v>18</v>
      </c>
      <c r="F651" s="22" t="s">
        <v>19</v>
      </c>
      <c r="G651" s="20" t="s">
        <v>986</v>
      </c>
      <c r="H651" s="23" t="s">
        <v>987</v>
      </c>
      <c r="I651" s="23" t="s">
        <v>1019</v>
      </c>
      <c r="J651" s="20" t="s">
        <v>116</v>
      </c>
      <c r="K651" s="17">
        <v>1</v>
      </c>
      <c r="L651" s="18" t="s">
        <v>1020</v>
      </c>
      <c r="M651" s="18" t="s">
        <v>983</v>
      </c>
    </row>
    <row r="652" spans="1:13" ht="38.25" customHeight="1" x14ac:dyDescent="0.25">
      <c r="A652" s="20"/>
      <c r="B652" s="21"/>
      <c r="C652" s="22"/>
      <c r="D652" s="22"/>
      <c r="E652" s="22"/>
      <c r="F652" s="22"/>
      <c r="G652" s="20"/>
      <c r="H652" s="23"/>
      <c r="I652" s="23"/>
      <c r="J652" s="20"/>
      <c r="K652" s="17">
        <v>8</v>
      </c>
      <c r="L652" s="18" t="s">
        <v>987</v>
      </c>
      <c r="M652" s="18" t="s">
        <v>983</v>
      </c>
    </row>
    <row r="653" spans="1:13" s="26" customFormat="1" ht="13.5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24">
        <f>SUM(K651:K652)</f>
        <v>9</v>
      </c>
      <c r="L653" s="25" t="s">
        <v>25</v>
      </c>
      <c r="M653" s="25"/>
    </row>
    <row r="654" spans="1:13" ht="51" customHeight="1" x14ac:dyDescent="0.25">
      <c r="A654" s="20">
        <v>150</v>
      </c>
      <c r="B654" s="21" t="s">
        <v>983</v>
      </c>
      <c r="C654" s="22" t="s">
        <v>1021</v>
      </c>
      <c r="D654" s="22" t="s">
        <v>1022</v>
      </c>
      <c r="E654" s="22" t="s">
        <v>18</v>
      </c>
      <c r="F654" s="22" t="s">
        <v>19</v>
      </c>
      <c r="G654" s="20" t="s">
        <v>986</v>
      </c>
      <c r="H654" s="23" t="s">
        <v>987</v>
      </c>
      <c r="I654" s="23" t="s">
        <v>1023</v>
      </c>
      <c r="J654" s="20" t="s">
        <v>1024</v>
      </c>
      <c r="K654" s="17">
        <v>1</v>
      </c>
      <c r="L654" s="18" t="s">
        <v>492</v>
      </c>
      <c r="M654" s="18" t="s">
        <v>983</v>
      </c>
    </row>
    <row r="655" spans="1:13" ht="51" customHeight="1" x14ac:dyDescent="0.25">
      <c r="A655" s="20"/>
      <c r="B655" s="21"/>
      <c r="C655" s="22"/>
      <c r="D655" s="22"/>
      <c r="E655" s="22"/>
      <c r="F655" s="22"/>
      <c r="G655" s="20"/>
      <c r="H655" s="23"/>
      <c r="I655" s="23"/>
      <c r="J655" s="20"/>
      <c r="K655" s="17">
        <v>1</v>
      </c>
      <c r="L655" s="18" t="s">
        <v>1025</v>
      </c>
      <c r="M655" s="18" t="s">
        <v>983</v>
      </c>
    </row>
    <row r="656" spans="1:13" ht="51" customHeight="1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17">
        <v>1</v>
      </c>
      <c r="L656" s="18" t="s">
        <v>1026</v>
      </c>
      <c r="M656" s="18" t="s">
        <v>983</v>
      </c>
    </row>
    <row r="657" spans="1:13" ht="51" customHeight="1" x14ac:dyDescent="0.25">
      <c r="A657" s="20"/>
      <c r="B657" s="21"/>
      <c r="C657" s="22"/>
      <c r="D657" s="22"/>
      <c r="E657" s="22"/>
      <c r="F657" s="22"/>
      <c r="G657" s="20"/>
      <c r="H657" s="23"/>
      <c r="I657" s="23"/>
      <c r="J657" s="20"/>
      <c r="K657" s="17">
        <v>1</v>
      </c>
      <c r="L657" s="18" t="s">
        <v>1027</v>
      </c>
      <c r="M657" s="18" t="s">
        <v>983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1</v>
      </c>
      <c r="L658" s="18" t="s">
        <v>1028</v>
      </c>
      <c r="M658" s="18" t="s">
        <v>983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1</v>
      </c>
      <c r="L659" s="18" t="s">
        <v>987</v>
      </c>
      <c r="M659" s="18" t="s">
        <v>983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3</v>
      </c>
      <c r="L660" s="18" t="s">
        <v>1029</v>
      </c>
      <c r="M660" s="18" t="s">
        <v>983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940</v>
      </c>
      <c r="M661" s="18" t="s">
        <v>983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1030</v>
      </c>
      <c r="M662" s="18" t="s">
        <v>983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2</v>
      </c>
      <c r="L663" s="18" t="s">
        <v>1031</v>
      </c>
      <c r="M663" s="18" t="s">
        <v>983</v>
      </c>
    </row>
    <row r="664" spans="1:13" s="26" customFormat="1" ht="13.5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24">
        <f>SUM(K654:K663)</f>
        <v>13</v>
      </c>
      <c r="L664" s="25" t="s">
        <v>25</v>
      </c>
      <c r="M664" s="25"/>
    </row>
    <row r="665" spans="1:13" ht="38.25" customHeight="1" x14ac:dyDescent="0.25">
      <c r="A665" s="20">
        <v>151</v>
      </c>
      <c r="B665" s="21" t="s">
        <v>279</v>
      </c>
      <c r="C665" s="22" t="s">
        <v>1032</v>
      </c>
      <c r="D665" s="22" t="s">
        <v>1033</v>
      </c>
      <c r="E665" s="22" t="s">
        <v>18</v>
      </c>
      <c r="F665" s="22" t="s">
        <v>207</v>
      </c>
      <c r="G665" s="20" t="s">
        <v>1034</v>
      </c>
      <c r="H665" s="23" t="s">
        <v>1035</v>
      </c>
      <c r="I665" s="23" t="s">
        <v>1036</v>
      </c>
      <c r="J665" s="20" t="s">
        <v>1037</v>
      </c>
      <c r="K665" s="17">
        <v>57</v>
      </c>
      <c r="L665" s="18" t="s">
        <v>1038</v>
      </c>
      <c r="M665" s="18" t="s">
        <v>279</v>
      </c>
    </row>
    <row r="666" spans="1:13" s="26" customFormat="1" ht="13.5" x14ac:dyDescent="0.25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24">
        <f>SUM(K665:K665)</f>
        <v>57</v>
      </c>
      <c r="L666" s="25" t="s">
        <v>25</v>
      </c>
      <c r="M666" s="25"/>
    </row>
    <row r="667" spans="1:13" ht="38.25" customHeight="1" x14ac:dyDescent="0.25">
      <c r="A667" s="20">
        <v>152</v>
      </c>
      <c r="B667" s="21" t="s">
        <v>279</v>
      </c>
      <c r="C667" s="22" t="s">
        <v>1039</v>
      </c>
      <c r="D667" s="22" t="s">
        <v>1040</v>
      </c>
      <c r="E667" s="22" t="s">
        <v>18</v>
      </c>
      <c r="F667" s="22" t="s">
        <v>19</v>
      </c>
      <c r="G667" s="20" t="s">
        <v>1034</v>
      </c>
      <c r="H667" s="23" t="s">
        <v>1035</v>
      </c>
      <c r="I667" s="23" t="s">
        <v>1041</v>
      </c>
      <c r="J667" s="20" t="s">
        <v>1042</v>
      </c>
      <c r="K667" s="17">
        <v>35</v>
      </c>
      <c r="L667" s="18" t="s">
        <v>1038</v>
      </c>
      <c r="M667" s="18" t="s">
        <v>279</v>
      </c>
    </row>
    <row r="668" spans="1:13" s="26" customFormat="1" ht="13.5" x14ac:dyDescent="0.25">
      <c r="A668" s="20"/>
      <c r="B668" s="21"/>
      <c r="C668" s="22"/>
      <c r="D668" s="22"/>
      <c r="E668" s="22"/>
      <c r="F668" s="22"/>
      <c r="G668" s="20"/>
      <c r="H668" s="23"/>
      <c r="I668" s="23"/>
      <c r="J668" s="20"/>
      <c r="K668" s="24">
        <f>SUM(K667:K667)</f>
        <v>35</v>
      </c>
      <c r="L668" s="25" t="s">
        <v>25</v>
      </c>
      <c r="M668" s="25"/>
    </row>
    <row r="669" spans="1:13" ht="38.25" customHeight="1" x14ac:dyDescent="0.25">
      <c r="A669" s="20">
        <v>153</v>
      </c>
      <c r="B669" s="21" t="s">
        <v>279</v>
      </c>
      <c r="C669" s="22" t="s">
        <v>1043</v>
      </c>
      <c r="D669" s="22" t="s">
        <v>1044</v>
      </c>
      <c r="E669" s="22" t="s">
        <v>47</v>
      </c>
      <c r="F669" s="22" t="s">
        <v>19</v>
      </c>
      <c r="G669" s="20" t="s">
        <v>1045</v>
      </c>
      <c r="H669" s="23" t="s">
        <v>304</v>
      </c>
      <c r="I669" s="23" t="s">
        <v>1046</v>
      </c>
      <c r="J669" s="20" t="s">
        <v>1047</v>
      </c>
      <c r="K669" s="17">
        <v>2</v>
      </c>
      <c r="L669" s="18" t="s">
        <v>1048</v>
      </c>
      <c r="M669" s="18" t="s">
        <v>279</v>
      </c>
    </row>
    <row r="670" spans="1:13" s="26" customFormat="1" ht="13.5" x14ac:dyDescent="0.25">
      <c r="A670" s="20"/>
      <c r="B670" s="21"/>
      <c r="C670" s="22"/>
      <c r="D670" s="22"/>
      <c r="E670" s="22"/>
      <c r="F670" s="22"/>
      <c r="G670" s="20"/>
      <c r="H670" s="23"/>
      <c r="I670" s="23"/>
      <c r="J670" s="20"/>
      <c r="K670" s="24">
        <f>SUM(K669:K669)</f>
        <v>2</v>
      </c>
      <c r="L670" s="25" t="s">
        <v>25</v>
      </c>
      <c r="M670" s="25"/>
    </row>
    <row r="671" spans="1:13" ht="38.25" customHeight="1" x14ac:dyDescent="0.25">
      <c r="A671" s="20">
        <v>154</v>
      </c>
      <c r="B671" s="21" t="s">
        <v>279</v>
      </c>
      <c r="C671" s="22" t="s">
        <v>1049</v>
      </c>
      <c r="D671" s="22" t="s">
        <v>1050</v>
      </c>
      <c r="E671" s="22" t="s">
        <v>47</v>
      </c>
      <c r="F671" s="22" t="s">
        <v>19</v>
      </c>
      <c r="G671" s="20" t="s">
        <v>1051</v>
      </c>
      <c r="H671" s="23" t="s">
        <v>1052</v>
      </c>
      <c r="I671" s="23" t="s">
        <v>1053</v>
      </c>
      <c r="J671" s="20" t="s">
        <v>62</v>
      </c>
      <c r="K671" s="17">
        <v>2</v>
      </c>
      <c r="L671" s="18" t="s">
        <v>1052</v>
      </c>
      <c r="M671" s="18" t="s">
        <v>279</v>
      </c>
    </row>
    <row r="672" spans="1:13" s="26" customFormat="1" ht="13.5" x14ac:dyDescent="0.25">
      <c r="A672" s="20"/>
      <c r="B672" s="21"/>
      <c r="C672" s="22"/>
      <c r="D672" s="22"/>
      <c r="E672" s="22"/>
      <c r="F672" s="22"/>
      <c r="G672" s="20"/>
      <c r="H672" s="23"/>
      <c r="I672" s="23"/>
      <c r="J672" s="20"/>
      <c r="K672" s="24">
        <f>SUM(K671:K671)</f>
        <v>2</v>
      </c>
      <c r="L672" s="25" t="s">
        <v>25</v>
      </c>
      <c r="M672" s="25"/>
    </row>
    <row r="673" spans="1:13" ht="38.25" customHeight="1" x14ac:dyDescent="0.25">
      <c r="A673" s="20">
        <v>155</v>
      </c>
      <c r="B673" s="21" t="s">
        <v>279</v>
      </c>
      <c r="C673" s="22" t="s">
        <v>1054</v>
      </c>
      <c r="D673" s="22" t="s">
        <v>1055</v>
      </c>
      <c r="E673" s="22" t="s">
        <v>47</v>
      </c>
      <c r="F673" s="22" t="s">
        <v>19</v>
      </c>
      <c r="G673" s="20" t="s">
        <v>1056</v>
      </c>
      <c r="H673" s="23" t="s">
        <v>1057</v>
      </c>
      <c r="I673" s="23" t="s">
        <v>1058</v>
      </c>
      <c r="J673" s="20" t="s">
        <v>37</v>
      </c>
      <c r="K673" s="17">
        <v>1</v>
      </c>
      <c r="L673" s="18" t="s">
        <v>1057</v>
      </c>
      <c r="M673" s="18" t="s">
        <v>279</v>
      </c>
    </row>
    <row r="674" spans="1:13" s="26" customFormat="1" ht="13.5" x14ac:dyDescent="0.25">
      <c r="A674" s="20"/>
      <c r="B674" s="21"/>
      <c r="C674" s="22"/>
      <c r="D674" s="22"/>
      <c r="E674" s="22"/>
      <c r="F674" s="22"/>
      <c r="G674" s="20"/>
      <c r="H674" s="23"/>
      <c r="I674" s="23"/>
      <c r="J674" s="20"/>
      <c r="K674" s="24">
        <f>SUM(K673:K673)</f>
        <v>1</v>
      </c>
      <c r="L674" s="25" t="s">
        <v>25</v>
      </c>
      <c r="M674" s="25"/>
    </row>
    <row r="675" spans="1:13" ht="38.25" customHeight="1" x14ac:dyDescent="0.25">
      <c r="A675" s="20">
        <v>156</v>
      </c>
      <c r="B675" s="21" t="s">
        <v>279</v>
      </c>
      <c r="C675" s="22" t="s">
        <v>1059</v>
      </c>
      <c r="D675" s="22" t="s">
        <v>1060</v>
      </c>
      <c r="E675" s="22" t="s">
        <v>47</v>
      </c>
      <c r="F675" s="22" t="s">
        <v>19</v>
      </c>
      <c r="G675" s="20" t="s">
        <v>1045</v>
      </c>
      <c r="H675" s="23" t="s">
        <v>304</v>
      </c>
      <c r="I675" s="23" t="s">
        <v>1061</v>
      </c>
      <c r="J675" s="20" t="s">
        <v>1062</v>
      </c>
      <c r="K675" s="17">
        <v>1</v>
      </c>
      <c r="L675" s="18" t="s">
        <v>1063</v>
      </c>
      <c r="M675" s="18" t="s">
        <v>279</v>
      </c>
    </row>
    <row r="676" spans="1:13" ht="38.25" customHeight="1" x14ac:dyDescent="0.25">
      <c r="A676" s="20"/>
      <c r="B676" s="21"/>
      <c r="C676" s="22"/>
      <c r="D676" s="22"/>
      <c r="E676" s="22"/>
      <c r="F676" s="22"/>
      <c r="G676" s="20"/>
      <c r="H676" s="23"/>
      <c r="I676" s="23"/>
      <c r="J676" s="20"/>
      <c r="K676" s="17">
        <v>1</v>
      </c>
      <c r="L676" s="18" t="s">
        <v>1064</v>
      </c>
      <c r="M676" s="18" t="s">
        <v>279</v>
      </c>
    </row>
    <row r="677" spans="1:13" s="26" customFormat="1" ht="13.5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24">
        <f>SUM(K675:K676)</f>
        <v>2</v>
      </c>
      <c r="L677" s="25" t="s">
        <v>25</v>
      </c>
      <c r="M677" s="25"/>
    </row>
    <row r="678" spans="1:13" ht="38.25" customHeight="1" x14ac:dyDescent="0.25">
      <c r="A678" s="20">
        <v>157</v>
      </c>
      <c r="B678" s="21" t="s">
        <v>279</v>
      </c>
      <c r="C678" s="22" t="s">
        <v>1065</v>
      </c>
      <c r="D678" s="22" t="s">
        <v>1066</v>
      </c>
      <c r="E678" s="22" t="s">
        <v>47</v>
      </c>
      <c r="F678" s="22" t="s">
        <v>19</v>
      </c>
      <c r="G678" s="20" t="s">
        <v>1067</v>
      </c>
      <c r="H678" s="23" t="s">
        <v>1068</v>
      </c>
      <c r="I678" s="23" t="s">
        <v>414</v>
      </c>
      <c r="J678" s="20" t="s">
        <v>1069</v>
      </c>
      <c r="K678" s="17">
        <v>2</v>
      </c>
      <c r="L678" s="18" t="s">
        <v>1068</v>
      </c>
      <c r="M678" s="18" t="s">
        <v>279</v>
      </c>
    </row>
    <row r="679" spans="1:13" s="26" customFormat="1" ht="13.5" x14ac:dyDescent="0.25">
      <c r="A679" s="20"/>
      <c r="B679" s="21"/>
      <c r="C679" s="22"/>
      <c r="D679" s="22"/>
      <c r="E679" s="22"/>
      <c r="F679" s="22"/>
      <c r="G679" s="20"/>
      <c r="H679" s="23"/>
      <c r="I679" s="23"/>
      <c r="J679" s="20"/>
      <c r="K679" s="24">
        <f>SUM(K678:K678)</f>
        <v>2</v>
      </c>
      <c r="L679" s="25" t="s">
        <v>25</v>
      </c>
      <c r="M679" s="25"/>
    </row>
    <row r="680" spans="1:13" ht="38.25" customHeight="1" x14ac:dyDescent="0.25">
      <c r="A680" s="20">
        <v>158</v>
      </c>
      <c r="B680" s="21" t="s">
        <v>279</v>
      </c>
      <c r="C680" s="22" t="s">
        <v>1070</v>
      </c>
      <c r="D680" s="22" t="s">
        <v>1071</v>
      </c>
      <c r="E680" s="22" t="s">
        <v>47</v>
      </c>
      <c r="F680" s="22" t="s">
        <v>19</v>
      </c>
      <c r="G680" s="20" t="s">
        <v>1072</v>
      </c>
      <c r="H680" s="23" t="s">
        <v>486</v>
      </c>
      <c r="I680" s="23" t="s">
        <v>1073</v>
      </c>
      <c r="J680" s="20" t="s">
        <v>257</v>
      </c>
      <c r="K680" s="17">
        <v>2</v>
      </c>
      <c r="L680" s="18" t="s">
        <v>486</v>
      </c>
      <c r="M680" s="18" t="s">
        <v>279</v>
      </c>
    </row>
    <row r="681" spans="1:13" s="26" customFormat="1" ht="13.5" x14ac:dyDescent="0.25">
      <c r="A681" s="20"/>
      <c r="B681" s="21"/>
      <c r="C681" s="22"/>
      <c r="D681" s="22"/>
      <c r="E681" s="22"/>
      <c r="F681" s="22"/>
      <c r="G681" s="20"/>
      <c r="H681" s="23"/>
      <c r="I681" s="23"/>
      <c r="J681" s="20"/>
      <c r="K681" s="24">
        <f>SUM(K680:K680)</f>
        <v>2</v>
      </c>
      <c r="L681" s="25" t="s">
        <v>25</v>
      </c>
      <c r="M681" s="25"/>
    </row>
    <row r="682" spans="1:13" ht="51" customHeight="1" x14ac:dyDescent="0.25">
      <c r="A682" s="20">
        <v>159</v>
      </c>
      <c r="B682" s="21" t="s">
        <v>279</v>
      </c>
      <c r="C682" s="22" t="s">
        <v>1074</v>
      </c>
      <c r="D682" s="22" t="s">
        <v>1075</v>
      </c>
      <c r="E682" s="22" t="s">
        <v>18</v>
      </c>
      <c r="F682" s="22" t="s">
        <v>19</v>
      </c>
      <c r="G682" s="20" t="s">
        <v>1034</v>
      </c>
      <c r="H682" s="23" t="s">
        <v>1035</v>
      </c>
      <c r="I682" s="23" t="s">
        <v>1076</v>
      </c>
      <c r="J682" s="20" t="s">
        <v>402</v>
      </c>
      <c r="K682" s="17">
        <v>14</v>
      </c>
      <c r="L682" s="18" t="s">
        <v>1038</v>
      </c>
      <c r="M682" s="18" t="s">
        <v>279</v>
      </c>
    </row>
    <row r="683" spans="1:13" s="26" customFormat="1" ht="13.5" x14ac:dyDescent="0.25">
      <c r="A683" s="20"/>
      <c r="B683" s="21"/>
      <c r="C683" s="22"/>
      <c r="D683" s="22"/>
      <c r="E683" s="22"/>
      <c r="F683" s="22"/>
      <c r="G683" s="20"/>
      <c r="H683" s="23"/>
      <c r="I683" s="23"/>
      <c r="J683" s="20"/>
      <c r="K683" s="24">
        <f>SUM(K682:K682)</f>
        <v>14</v>
      </c>
      <c r="L683" s="25" t="s">
        <v>25</v>
      </c>
      <c r="M683" s="25"/>
    </row>
    <row r="684" spans="1:13" ht="38.25" customHeight="1" x14ac:dyDescent="0.25">
      <c r="A684" s="20">
        <v>160</v>
      </c>
      <c r="B684" s="21" t="s">
        <v>279</v>
      </c>
      <c r="C684" s="22" t="s">
        <v>1077</v>
      </c>
      <c r="D684" s="22" t="s">
        <v>1078</v>
      </c>
      <c r="E684" s="22" t="s">
        <v>18</v>
      </c>
      <c r="F684" s="22" t="s">
        <v>19</v>
      </c>
      <c r="G684" s="20" t="s">
        <v>1079</v>
      </c>
      <c r="H684" s="23" t="s">
        <v>1080</v>
      </c>
      <c r="I684" s="23" t="s">
        <v>1081</v>
      </c>
      <c r="J684" s="20" t="s">
        <v>62</v>
      </c>
      <c r="K684" s="17">
        <v>9</v>
      </c>
      <c r="L684" s="18" t="s">
        <v>1038</v>
      </c>
      <c r="M684" s="18" t="s">
        <v>279</v>
      </c>
    </row>
    <row r="685" spans="1:13" s="26" customFormat="1" ht="13.5" x14ac:dyDescent="0.25">
      <c r="A685" s="20"/>
      <c r="B685" s="21"/>
      <c r="C685" s="22"/>
      <c r="D685" s="22"/>
      <c r="E685" s="22"/>
      <c r="F685" s="22"/>
      <c r="G685" s="20"/>
      <c r="H685" s="23"/>
      <c r="I685" s="23"/>
      <c r="J685" s="20"/>
      <c r="K685" s="24">
        <f>SUM(K684:K684)</f>
        <v>9</v>
      </c>
      <c r="L685" s="25" t="s">
        <v>25</v>
      </c>
      <c r="M685" s="25"/>
    </row>
    <row r="686" spans="1:13" ht="38.25" customHeight="1" x14ac:dyDescent="0.25">
      <c r="A686" s="20">
        <v>161</v>
      </c>
      <c r="B686" s="21" t="s">
        <v>279</v>
      </c>
      <c r="C686" s="22" t="s">
        <v>1082</v>
      </c>
      <c r="D686" s="22" t="s">
        <v>1083</v>
      </c>
      <c r="E686" s="22" t="s">
        <v>18</v>
      </c>
      <c r="F686" s="22" t="s">
        <v>19</v>
      </c>
      <c r="G686" s="20" t="s">
        <v>1034</v>
      </c>
      <c r="H686" s="23" t="s">
        <v>1035</v>
      </c>
      <c r="I686" s="23" t="s">
        <v>1084</v>
      </c>
      <c r="J686" s="20" t="s">
        <v>1085</v>
      </c>
      <c r="K686" s="17">
        <v>1</v>
      </c>
      <c r="L686" s="18" t="s">
        <v>1086</v>
      </c>
      <c r="M686" s="18" t="s">
        <v>279</v>
      </c>
    </row>
    <row r="687" spans="1:13" ht="38.25" customHeight="1" x14ac:dyDescent="0.25">
      <c r="A687" s="20"/>
      <c r="B687" s="21"/>
      <c r="C687" s="22"/>
      <c r="D687" s="22"/>
      <c r="E687" s="22"/>
      <c r="F687" s="22"/>
      <c r="G687" s="20"/>
      <c r="H687" s="23"/>
      <c r="I687" s="23"/>
      <c r="J687" s="20"/>
      <c r="K687" s="17">
        <v>23</v>
      </c>
      <c r="L687" s="18" t="s">
        <v>1038</v>
      </c>
      <c r="M687" s="18" t="s">
        <v>279</v>
      </c>
    </row>
    <row r="688" spans="1:13" ht="38.25" customHeight="1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17">
        <v>2</v>
      </c>
      <c r="L688" s="18" t="s">
        <v>1087</v>
      </c>
      <c r="M688" s="18" t="s">
        <v>279</v>
      </c>
    </row>
    <row r="689" spans="1:13" s="26" customFormat="1" ht="13.5" x14ac:dyDescent="0.25">
      <c r="A689" s="20"/>
      <c r="B689" s="21"/>
      <c r="C689" s="22"/>
      <c r="D689" s="22"/>
      <c r="E689" s="22"/>
      <c r="F689" s="22"/>
      <c r="G689" s="20"/>
      <c r="H689" s="23"/>
      <c r="I689" s="23"/>
      <c r="J689" s="20"/>
      <c r="K689" s="24">
        <f>SUM(K686:K688)</f>
        <v>26</v>
      </c>
      <c r="L689" s="25" t="s">
        <v>25</v>
      </c>
      <c r="M689" s="25"/>
    </row>
    <row r="690" spans="1:13" ht="38.25" customHeight="1" x14ac:dyDescent="0.25">
      <c r="A690" s="20">
        <v>162</v>
      </c>
      <c r="B690" s="21" t="s">
        <v>279</v>
      </c>
      <c r="C690" s="22" t="s">
        <v>321</v>
      </c>
      <c r="D690" s="22" t="s">
        <v>1088</v>
      </c>
      <c r="E690" s="22" t="s">
        <v>18</v>
      </c>
      <c r="F690" s="22" t="s">
        <v>19</v>
      </c>
      <c r="G690" s="20" t="s">
        <v>1089</v>
      </c>
      <c r="H690" s="23" t="s">
        <v>1090</v>
      </c>
      <c r="I690" s="23" t="s">
        <v>1091</v>
      </c>
      <c r="J690" s="20" t="s">
        <v>1092</v>
      </c>
      <c r="K690" s="17">
        <v>2</v>
      </c>
      <c r="L690" s="18" t="s">
        <v>1090</v>
      </c>
      <c r="M690" s="18" t="s">
        <v>279</v>
      </c>
    </row>
    <row r="691" spans="1:13" ht="38.25" customHeight="1" x14ac:dyDescent="0.25">
      <c r="A691" s="20"/>
      <c r="B691" s="21"/>
      <c r="C691" s="22"/>
      <c r="D691" s="22"/>
      <c r="E691" s="22"/>
      <c r="F691" s="22"/>
      <c r="G691" s="20"/>
      <c r="H691" s="23"/>
      <c r="I691" s="23"/>
      <c r="J691" s="20"/>
      <c r="K691" s="17">
        <v>3</v>
      </c>
      <c r="L691" s="18" t="s">
        <v>304</v>
      </c>
      <c r="M691" s="18" t="s">
        <v>279</v>
      </c>
    </row>
    <row r="692" spans="1:13" ht="38.25" customHeight="1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17">
        <v>1</v>
      </c>
      <c r="L692" s="18" t="s">
        <v>1093</v>
      </c>
      <c r="M692" s="18" t="s">
        <v>279</v>
      </c>
    </row>
    <row r="693" spans="1:13" ht="38.25" customHeight="1" x14ac:dyDescent="0.25">
      <c r="A693" s="20"/>
      <c r="B693" s="21"/>
      <c r="C693" s="22"/>
      <c r="D693" s="22"/>
      <c r="E693" s="22"/>
      <c r="F693" s="22"/>
      <c r="G693" s="20"/>
      <c r="H693" s="23"/>
      <c r="I693" s="23"/>
      <c r="J693" s="20"/>
      <c r="K693" s="17">
        <v>1</v>
      </c>
      <c r="L693" s="18" t="s">
        <v>1094</v>
      </c>
      <c r="M693" s="18" t="s">
        <v>289</v>
      </c>
    </row>
    <row r="694" spans="1:13" s="26" customFormat="1" ht="13.5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24">
        <f>SUM(K690:K693)</f>
        <v>7</v>
      </c>
      <c r="L694" s="25" t="s">
        <v>25</v>
      </c>
      <c r="M694" s="25"/>
    </row>
    <row r="695" spans="1:13" ht="38.25" customHeight="1" x14ac:dyDescent="0.25">
      <c r="A695" s="20">
        <v>163</v>
      </c>
      <c r="B695" s="21" t="s">
        <v>279</v>
      </c>
      <c r="C695" s="22" t="s">
        <v>1095</v>
      </c>
      <c r="D695" s="22" t="s">
        <v>1096</v>
      </c>
      <c r="E695" s="22" t="s">
        <v>18</v>
      </c>
      <c r="F695" s="22" t="s">
        <v>19</v>
      </c>
      <c r="G695" s="20" t="s">
        <v>1034</v>
      </c>
      <c r="H695" s="23" t="s">
        <v>1035</v>
      </c>
      <c r="I695" s="23" t="s">
        <v>1097</v>
      </c>
      <c r="J695" s="20" t="s">
        <v>1098</v>
      </c>
      <c r="K695" s="17">
        <v>13</v>
      </c>
      <c r="L695" s="18" t="s">
        <v>1038</v>
      </c>
      <c r="M695" s="18" t="s">
        <v>279</v>
      </c>
    </row>
    <row r="696" spans="1:13" s="26" customFormat="1" ht="13.5" x14ac:dyDescent="0.25">
      <c r="A696" s="20"/>
      <c r="B696" s="21"/>
      <c r="C696" s="22"/>
      <c r="D696" s="22"/>
      <c r="E696" s="22"/>
      <c r="F696" s="22"/>
      <c r="G696" s="20"/>
      <c r="H696" s="23"/>
      <c r="I696" s="23"/>
      <c r="J696" s="20"/>
      <c r="K696" s="24">
        <f>SUM(K695:K695)</f>
        <v>13</v>
      </c>
      <c r="L696" s="25" t="s">
        <v>25</v>
      </c>
      <c r="M696" s="25"/>
    </row>
    <row r="697" spans="1:13" ht="38.25" customHeight="1" x14ac:dyDescent="0.25">
      <c r="A697" s="20">
        <v>164</v>
      </c>
      <c r="B697" s="21" t="s">
        <v>279</v>
      </c>
      <c r="C697" s="22" t="s">
        <v>1099</v>
      </c>
      <c r="D697" s="22" t="s">
        <v>1100</v>
      </c>
      <c r="E697" s="22" t="s">
        <v>18</v>
      </c>
      <c r="F697" s="22" t="s">
        <v>19</v>
      </c>
      <c r="G697" s="20" t="s">
        <v>1067</v>
      </c>
      <c r="H697" s="23" t="s">
        <v>1068</v>
      </c>
      <c r="I697" s="23" t="s">
        <v>1101</v>
      </c>
      <c r="J697" s="20" t="s">
        <v>238</v>
      </c>
      <c r="K697" s="17">
        <v>2</v>
      </c>
      <c r="L697" s="18" t="s">
        <v>1068</v>
      </c>
      <c r="M697" s="18" t="s">
        <v>279</v>
      </c>
    </row>
    <row r="698" spans="1:13" ht="38.25" customHeight="1" x14ac:dyDescent="0.25">
      <c r="A698" s="20"/>
      <c r="B698" s="21"/>
      <c r="C698" s="22"/>
      <c r="D698" s="22"/>
      <c r="E698" s="22"/>
      <c r="F698" s="22"/>
      <c r="G698" s="20"/>
      <c r="H698" s="23"/>
      <c r="I698" s="23"/>
      <c r="J698" s="20"/>
      <c r="K698" s="17">
        <v>1</v>
      </c>
      <c r="L698" s="18" t="s">
        <v>1102</v>
      </c>
      <c r="M698" s="18" t="s">
        <v>279</v>
      </c>
    </row>
    <row r="699" spans="1:13" ht="38.25" customHeight="1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17">
        <v>1</v>
      </c>
      <c r="L699" s="18" t="s">
        <v>1103</v>
      </c>
      <c r="M699" s="18" t="s">
        <v>279</v>
      </c>
    </row>
    <row r="700" spans="1:13" ht="38.25" customHeight="1" x14ac:dyDescent="0.25">
      <c r="A700" s="20"/>
      <c r="B700" s="21"/>
      <c r="C700" s="22"/>
      <c r="D700" s="22"/>
      <c r="E700" s="22"/>
      <c r="F700" s="22"/>
      <c r="G700" s="20"/>
      <c r="H700" s="23"/>
      <c r="I700" s="23"/>
      <c r="J700" s="20"/>
      <c r="K700" s="17">
        <v>2</v>
      </c>
      <c r="L700" s="18" t="s">
        <v>1104</v>
      </c>
      <c r="M700" s="18" t="s">
        <v>279</v>
      </c>
    </row>
    <row r="701" spans="1:13" s="26" customFormat="1" ht="13.5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24">
        <f>SUM(K697:K700)</f>
        <v>6</v>
      </c>
      <c r="L701" s="25" t="s">
        <v>25</v>
      </c>
      <c r="M701" s="25"/>
    </row>
    <row r="702" spans="1:13" ht="38.25" customHeight="1" x14ac:dyDescent="0.25">
      <c r="A702" s="20">
        <v>165</v>
      </c>
      <c r="B702" s="21" t="s">
        <v>279</v>
      </c>
      <c r="C702" s="22" t="s">
        <v>1105</v>
      </c>
      <c r="D702" s="22" t="s">
        <v>1106</v>
      </c>
      <c r="E702" s="22" t="s">
        <v>18</v>
      </c>
      <c r="F702" s="22" t="s">
        <v>19</v>
      </c>
      <c r="G702" s="20" t="s">
        <v>1034</v>
      </c>
      <c r="H702" s="23" t="s">
        <v>1035</v>
      </c>
      <c r="I702" s="23" t="s">
        <v>1107</v>
      </c>
      <c r="J702" s="20" t="s">
        <v>1108</v>
      </c>
      <c r="K702" s="17">
        <v>22</v>
      </c>
      <c r="L702" s="18" t="s">
        <v>1038</v>
      </c>
      <c r="M702" s="18" t="s">
        <v>279</v>
      </c>
    </row>
    <row r="703" spans="1:13" s="26" customFormat="1" ht="13.5" x14ac:dyDescent="0.25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24">
        <f>SUM(K702:K702)</f>
        <v>22</v>
      </c>
      <c r="L703" s="25" t="s">
        <v>25</v>
      </c>
      <c r="M703" s="25"/>
    </row>
    <row r="704" spans="1:13" ht="38.25" customHeight="1" x14ac:dyDescent="0.25">
      <c r="A704" s="20">
        <v>166</v>
      </c>
      <c r="B704" s="21" t="s">
        <v>279</v>
      </c>
      <c r="C704" s="22" t="s">
        <v>1109</v>
      </c>
      <c r="D704" s="22" t="s">
        <v>1110</v>
      </c>
      <c r="E704" s="22" t="s">
        <v>18</v>
      </c>
      <c r="F704" s="22" t="s">
        <v>19</v>
      </c>
      <c r="G704" s="20" t="s">
        <v>1034</v>
      </c>
      <c r="H704" s="23" t="s">
        <v>1035</v>
      </c>
      <c r="I704" s="23" t="s">
        <v>1111</v>
      </c>
      <c r="J704" s="20" t="s">
        <v>519</v>
      </c>
      <c r="K704" s="17">
        <v>11</v>
      </c>
      <c r="L704" s="18" t="s">
        <v>1038</v>
      </c>
      <c r="M704" s="18" t="s">
        <v>279</v>
      </c>
    </row>
    <row r="705" spans="1:13" s="26" customFormat="1" ht="13.5" x14ac:dyDescent="0.25">
      <c r="A705" s="20"/>
      <c r="B705" s="21"/>
      <c r="C705" s="22"/>
      <c r="D705" s="22"/>
      <c r="E705" s="22"/>
      <c r="F705" s="22"/>
      <c r="G705" s="20"/>
      <c r="H705" s="23"/>
      <c r="I705" s="23"/>
      <c r="J705" s="20"/>
      <c r="K705" s="24">
        <f>SUM(K704:K704)</f>
        <v>11</v>
      </c>
      <c r="L705" s="25" t="s">
        <v>25</v>
      </c>
      <c r="M705" s="25"/>
    </row>
    <row r="706" spans="1:13" ht="38.25" customHeight="1" x14ac:dyDescent="0.25">
      <c r="A706" s="20">
        <v>167</v>
      </c>
      <c r="B706" s="21" t="s">
        <v>279</v>
      </c>
      <c r="C706" s="22" t="s">
        <v>1112</v>
      </c>
      <c r="D706" s="22" t="s">
        <v>1113</v>
      </c>
      <c r="E706" s="22" t="s">
        <v>18</v>
      </c>
      <c r="F706" s="22" t="s">
        <v>19</v>
      </c>
      <c r="G706" s="20" t="s">
        <v>1034</v>
      </c>
      <c r="H706" s="23" t="s">
        <v>1035</v>
      </c>
      <c r="I706" s="23" t="s">
        <v>1114</v>
      </c>
      <c r="J706" s="20" t="s">
        <v>707</v>
      </c>
      <c r="K706" s="17">
        <v>52</v>
      </c>
      <c r="L706" s="18" t="s">
        <v>1038</v>
      </c>
      <c r="M706" s="18" t="s">
        <v>279</v>
      </c>
    </row>
    <row r="707" spans="1:13" s="26" customFormat="1" ht="13.5" x14ac:dyDescent="0.25">
      <c r="A707" s="20"/>
      <c r="B707" s="21"/>
      <c r="C707" s="22"/>
      <c r="D707" s="22"/>
      <c r="E707" s="22"/>
      <c r="F707" s="22"/>
      <c r="G707" s="20"/>
      <c r="H707" s="23"/>
      <c r="I707" s="23"/>
      <c r="J707" s="20"/>
      <c r="K707" s="24">
        <f>SUM(K706:K706)</f>
        <v>52</v>
      </c>
      <c r="L707" s="25" t="s">
        <v>25</v>
      </c>
      <c r="M707" s="25"/>
    </row>
    <row r="708" spans="1:13" ht="38.25" customHeight="1" x14ac:dyDescent="0.25">
      <c r="A708" s="20">
        <v>168</v>
      </c>
      <c r="B708" s="21" t="s">
        <v>279</v>
      </c>
      <c r="C708" s="22" t="s">
        <v>1115</v>
      </c>
      <c r="D708" s="22" t="s">
        <v>1116</v>
      </c>
      <c r="E708" s="22" t="s">
        <v>18</v>
      </c>
      <c r="F708" s="22" t="s">
        <v>19</v>
      </c>
      <c r="G708" s="20" t="s">
        <v>1051</v>
      </c>
      <c r="H708" s="23" t="s">
        <v>1052</v>
      </c>
      <c r="I708" s="23" t="s">
        <v>1117</v>
      </c>
      <c r="J708" s="20" t="s">
        <v>1118</v>
      </c>
      <c r="K708" s="17">
        <v>1</v>
      </c>
      <c r="L708" s="18" t="s">
        <v>1057</v>
      </c>
      <c r="M708" s="18" t="s">
        <v>279</v>
      </c>
    </row>
    <row r="709" spans="1:13" ht="38.25" customHeight="1" x14ac:dyDescent="0.25">
      <c r="A709" s="20"/>
      <c r="B709" s="21"/>
      <c r="C709" s="22"/>
      <c r="D709" s="22"/>
      <c r="E709" s="22"/>
      <c r="F709" s="22"/>
      <c r="G709" s="20"/>
      <c r="H709" s="23"/>
      <c r="I709" s="23"/>
      <c r="J709" s="20"/>
      <c r="K709" s="17">
        <v>6</v>
      </c>
      <c r="L709" s="18" t="s">
        <v>1052</v>
      </c>
      <c r="M709" s="18" t="s">
        <v>279</v>
      </c>
    </row>
    <row r="710" spans="1:13" ht="38.25" customHeight="1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17">
        <v>1</v>
      </c>
      <c r="L710" s="18" t="s">
        <v>1068</v>
      </c>
      <c r="M710" s="18" t="s">
        <v>279</v>
      </c>
    </row>
    <row r="711" spans="1:13" s="26" customFormat="1" ht="13.5" x14ac:dyDescent="0.25">
      <c r="A711" s="20"/>
      <c r="B711" s="21"/>
      <c r="C711" s="22"/>
      <c r="D711" s="22"/>
      <c r="E711" s="22"/>
      <c r="F711" s="22"/>
      <c r="G711" s="20"/>
      <c r="H711" s="23"/>
      <c r="I711" s="23"/>
      <c r="J711" s="20"/>
      <c r="K711" s="24">
        <f>SUM(K708:K710)</f>
        <v>8</v>
      </c>
      <c r="L711" s="25" t="s">
        <v>25</v>
      </c>
      <c r="M711" s="25"/>
    </row>
    <row r="712" spans="1:13" ht="38.25" customHeight="1" x14ac:dyDescent="0.25">
      <c r="A712" s="20">
        <v>169</v>
      </c>
      <c r="B712" s="21" t="s">
        <v>279</v>
      </c>
      <c r="C712" s="22" t="s">
        <v>1119</v>
      </c>
      <c r="D712" s="22" t="s">
        <v>1120</v>
      </c>
      <c r="E712" s="22" t="s">
        <v>18</v>
      </c>
      <c r="F712" s="22" t="s">
        <v>19</v>
      </c>
      <c r="G712" s="20" t="s">
        <v>1051</v>
      </c>
      <c r="H712" s="23" t="s">
        <v>1052</v>
      </c>
      <c r="I712" s="23" t="s">
        <v>1121</v>
      </c>
      <c r="J712" s="20" t="s">
        <v>480</v>
      </c>
      <c r="K712" s="17">
        <v>3</v>
      </c>
      <c r="L712" s="18" t="s">
        <v>1038</v>
      </c>
      <c r="M712" s="18" t="s">
        <v>279</v>
      </c>
    </row>
    <row r="713" spans="1:13" ht="38.25" customHeight="1" x14ac:dyDescent="0.25">
      <c r="A713" s="20"/>
      <c r="B713" s="21"/>
      <c r="C713" s="22"/>
      <c r="D713" s="22"/>
      <c r="E713" s="22"/>
      <c r="F713" s="22"/>
      <c r="G713" s="20"/>
      <c r="H713" s="23"/>
      <c r="I713" s="23"/>
      <c r="J713" s="20"/>
      <c r="K713" s="17">
        <v>1</v>
      </c>
      <c r="L713" s="18" t="s">
        <v>1122</v>
      </c>
      <c r="M713" s="18" t="s">
        <v>279</v>
      </c>
    </row>
    <row r="714" spans="1:13" ht="38.25" customHeight="1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17">
        <v>3</v>
      </c>
      <c r="L714" s="18" t="s">
        <v>1052</v>
      </c>
      <c r="M714" s="18" t="s">
        <v>279</v>
      </c>
    </row>
    <row r="715" spans="1:13" ht="38.25" customHeight="1" x14ac:dyDescent="0.25">
      <c r="A715" s="20"/>
      <c r="B715" s="21"/>
      <c r="C715" s="22"/>
      <c r="D715" s="22"/>
      <c r="E715" s="22"/>
      <c r="F715" s="22"/>
      <c r="G715" s="20"/>
      <c r="H715" s="23"/>
      <c r="I715" s="23"/>
      <c r="J715" s="20"/>
      <c r="K715" s="17">
        <v>1</v>
      </c>
      <c r="L715" s="18" t="s">
        <v>1123</v>
      </c>
      <c r="M715" s="18" t="s">
        <v>279</v>
      </c>
    </row>
    <row r="716" spans="1:13" s="26" customFormat="1" ht="13.5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24">
        <f>SUM(K712:K715)</f>
        <v>8</v>
      </c>
      <c r="L716" s="25" t="s">
        <v>25</v>
      </c>
      <c r="M716" s="25"/>
    </row>
    <row r="717" spans="1:13" ht="38.25" customHeight="1" x14ac:dyDescent="0.25">
      <c r="A717" s="20">
        <v>170</v>
      </c>
      <c r="B717" s="21" t="s">
        <v>279</v>
      </c>
      <c r="C717" s="22" t="s">
        <v>1124</v>
      </c>
      <c r="D717" s="22" t="s">
        <v>1125</v>
      </c>
      <c r="E717" s="22" t="s">
        <v>18</v>
      </c>
      <c r="F717" s="22" t="s">
        <v>19</v>
      </c>
      <c r="G717" s="20" t="s">
        <v>1034</v>
      </c>
      <c r="H717" s="23" t="s">
        <v>1035</v>
      </c>
      <c r="I717" s="23" t="s">
        <v>1126</v>
      </c>
      <c r="J717" s="20" t="s">
        <v>1127</v>
      </c>
      <c r="K717" s="17">
        <v>2</v>
      </c>
      <c r="L717" s="18" t="s">
        <v>1038</v>
      </c>
      <c r="M717" s="18" t="s">
        <v>279</v>
      </c>
    </row>
    <row r="718" spans="1:13" s="26" customFormat="1" ht="13.5" x14ac:dyDescent="0.25">
      <c r="A718" s="20"/>
      <c r="B718" s="21"/>
      <c r="C718" s="22"/>
      <c r="D718" s="22"/>
      <c r="E718" s="22"/>
      <c r="F718" s="22"/>
      <c r="G718" s="20"/>
      <c r="H718" s="23"/>
      <c r="I718" s="23"/>
      <c r="J718" s="20"/>
      <c r="K718" s="24">
        <f>SUM(K717:K717)</f>
        <v>2</v>
      </c>
      <c r="L718" s="25" t="s">
        <v>25</v>
      </c>
      <c r="M718" s="25"/>
    </row>
    <row r="719" spans="1:13" ht="25.5" customHeight="1" x14ac:dyDescent="0.25">
      <c r="A719" s="20">
        <v>171</v>
      </c>
      <c r="B719" s="21" t="s">
        <v>279</v>
      </c>
      <c r="C719" s="22" t="s">
        <v>1128</v>
      </c>
      <c r="D719" s="22" t="s">
        <v>1129</v>
      </c>
      <c r="E719" s="22" t="s">
        <v>18</v>
      </c>
      <c r="F719" s="22" t="s">
        <v>19</v>
      </c>
      <c r="G719" s="20" t="s">
        <v>1034</v>
      </c>
      <c r="H719" s="23" t="s">
        <v>1035</v>
      </c>
      <c r="I719" s="23" t="s">
        <v>1130</v>
      </c>
      <c r="J719" s="20" t="s">
        <v>737</v>
      </c>
      <c r="K719" s="17">
        <v>9</v>
      </c>
      <c r="L719" s="18" t="s">
        <v>1038</v>
      </c>
      <c r="M719" s="18" t="s">
        <v>279</v>
      </c>
    </row>
    <row r="720" spans="1:13" s="26" customFormat="1" ht="13.5" x14ac:dyDescent="0.25">
      <c r="A720" s="20"/>
      <c r="B720" s="21"/>
      <c r="C720" s="22"/>
      <c r="D720" s="22"/>
      <c r="E720" s="22"/>
      <c r="F720" s="22"/>
      <c r="G720" s="20"/>
      <c r="H720" s="23"/>
      <c r="I720" s="23"/>
      <c r="J720" s="20"/>
      <c r="K720" s="24">
        <f>SUM(K719:K719)</f>
        <v>9</v>
      </c>
      <c r="L720" s="25" t="s">
        <v>25</v>
      </c>
      <c r="M720" s="25"/>
    </row>
    <row r="721" spans="1:13" ht="25.5" customHeight="1" x14ac:dyDescent="0.25">
      <c r="A721" s="20">
        <v>172</v>
      </c>
      <c r="B721" s="21" t="s">
        <v>279</v>
      </c>
      <c r="C721" s="22" t="s">
        <v>1131</v>
      </c>
      <c r="D721" s="22" t="s">
        <v>1132</v>
      </c>
      <c r="E721" s="22" t="s">
        <v>74</v>
      </c>
      <c r="F721" s="22" t="s">
        <v>74</v>
      </c>
      <c r="G721" s="20" t="s">
        <v>1133</v>
      </c>
      <c r="H721" s="23" t="s">
        <v>1087</v>
      </c>
      <c r="I721" s="23" t="s">
        <v>978</v>
      </c>
      <c r="J721" s="20" t="s">
        <v>396</v>
      </c>
      <c r="K721" s="17">
        <v>2</v>
      </c>
      <c r="L721" s="18" t="s">
        <v>304</v>
      </c>
      <c r="M721" s="18" t="s">
        <v>279</v>
      </c>
    </row>
    <row r="722" spans="1:13" ht="25.5" customHeight="1" x14ac:dyDescent="0.25">
      <c r="A722" s="20"/>
      <c r="B722" s="21"/>
      <c r="C722" s="22"/>
      <c r="D722" s="22"/>
      <c r="E722" s="22"/>
      <c r="F722" s="22"/>
      <c r="G722" s="20"/>
      <c r="H722" s="23"/>
      <c r="I722" s="23"/>
      <c r="J722" s="20"/>
      <c r="K722" s="17">
        <v>1</v>
      </c>
      <c r="L722" s="18" t="s">
        <v>1048</v>
      </c>
      <c r="M722" s="18" t="s">
        <v>279</v>
      </c>
    </row>
    <row r="723" spans="1:13" ht="25.5" customHeight="1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17">
        <v>4</v>
      </c>
      <c r="L723" s="18" t="s">
        <v>1087</v>
      </c>
      <c r="M723" s="18" t="s">
        <v>279</v>
      </c>
    </row>
    <row r="724" spans="1:13" ht="25.5" customHeight="1" x14ac:dyDescent="0.25">
      <c r="A724" s="20"/>
      <c r="B724" s="21"/>
      <c r="C724" s="22"/>
      <c r="D724" s="22"/>
      <c r="E724" s="22"/>
      <c r="F724" s="22"/>
      <c r="G724" s="20"/>
      <c r="H724" s="23"/>
      <c r="I724" s="23"/>
      <c r="J724" s="20"/>
      <c r="K724" s="17">
        <v>3</v>
      </c>
      <c r="L724" s="18" t="s">
        <v>1134</v>
      </c>
      <c r="M724" s="18" t="s">
        <v>279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3</v>
      </c>
      <c r="L725" s="18" t="s">
        <v>1052</v>
      </c>
      <c r="M725" s="18" t="s">
        <v>279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4</v>
      </c>
      <c r="L726" s="18" t="s">
        <v>1135</v>
      </c>
      <c r="M726" s="18" t="s">
        <v>279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1</v>
      </c>
      <c r="L727" s="18" t="s">
        <v>486</v>
      </c>
      <c r="M727" s="18" t="s">
        <v>279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2</v>
      </c>
      <c r="L728" s="18" t="s">
        <v>1136</v>
      </c>
      <c r="M728" s="18" t="s">
        <v>279</v>
      </c>
    </row>
    <row r="729" spans="1:13" s="26" customFormat="1" ht="13.5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24">
        <f>SUM(K721:K728)</f>
        <v>20</v>
      </c>
      <c r="L729" s="25" t="s">
        <v>25</v>
      </c>
      <c r="M729" s="25"/>
    </row>
    <row r="730" spans="1:13" ht="51" customHeight="1" x14ac:dyDescent="0.25">
      <c r="A730" s="20">
        <v>173</v>
      </c>
      <c r="B730" s="21" t="s">
        <v>279</v>
      </c>
      <c r="C730" s="22" t="s">
        <v>1137</v>
      </c>
      <c r="D730" s="22" t="s">
        <v>1138</v>
      </c>
      <c r="E730" s="22" t="s">
        <v>18</v>
      </c>
      <c r="F730" s="22" t="s">
        <v>19</v>
      </c>
      <c r="G730" s="20" t="s">
        <v>1051</v>
      </c>
      <c r="H730" s="23" t="s">
        <v>1052</v>
      </c>
      <c r="I730" s="23" t="s">
        <v>1139</v>
      </c>
      <c r="J730" s="20" t="s">
        <v>542</v>
      </c>
      <c r="K730" s="17">
        <v>1</v>
      </c>
      <c r="L730" s="18" t="s">
        <v>1140</v>
      </c>
      <c r="M730" s="18" t="s">
        <v>279</v>
      </c>
    </row>
    <row r="731" spans="1:13" ht="51" customHeight="1" x14ac:dyDescent="0.25">
      <c r="A731" s="20"/>
      <c r="B731" s="21"/>
      <c r="C731" s="22"/>
      <c r="D731" s="22"/>
      <c r="E731" s="22"/>
      <c r="F731" s="22"/>
      <c r="G731" s="20"/>
      <c r="H731" s="23"/>
      <c r="I731" s="23"/>
      <c r="J731" s="20"/>
      <c r="K731" s="17">
        <v>3</v>
      </c>
      <c r="L731" s="18" t="s">
        <v>1052</v>
      </c>
      <c r="M731" s="18" t="s">
        <v>279</v>
      </c>
    </row>
    <row r="732" spans="1:13" s="26" customFormat="1" ht="13.5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24">
        <f>SUM(K730:K731)</f>
        <v>4</v>
      </c>
      <c r="L732" s="25" t="s">
        <v>25</v>
      </c>
      <c r="M732" s="25"/>
    </row>
    <row r="733" spans="1:13" ht="51" customHeight="1" x14ac:dyDescent="0.25">
      <c r="A733" s="20">
        <v>174</v>
      </c>
      <c r="B733" s="21" t="s">
        <v>279</v>
      </c>
      <c r="C733" s="22" t="s">
        <v>1141</v>
      </c>
      <c r="D733" s="22" t="s">
        <v>1142</v>
      </c>
      <c r="E733" s="22" t="s">
        <v>18</v>
      </c>
      <c r="F733" s="22" t="s">
        <v>19</v>
      </c>
      <c r="G733" s="20" t="s">
        <v>1143</v>
      </c>
      <c r="H733" s="23" t="s">
        <v>1136</v>
      </c>
      <c r="I733" s="23" t="s">
        <v>1144</v>
      </c>
      <c r="J733" s="20" t="s">
        <v>168</v>
      </c>
      <c r="K733" s="17">
        <v>3</v>
      </c>
      <c r="L733" s="18" t="s">
        <v>1136</v>
      </c>
      <c r="M733" s="18" t="s">
        <v>279</v>
      </c>
    </row>
    <row r="734" spans="1:13" s="26" customFormat="1" ht="13.5" x14ac:dyDescent="0.25">
      <c r="A734" s="20"/>
      <c r="B734" s="21"/>
      <c r="C734" s="22"/>
      <c r="D734" s="22"/>
      <c r="E734" s="22"/>
      <c r="F734" s="22"/>
      <c r="G734" s="20"/>
      <c r="H734" s="23"/>
      <c r="I734" s="23"/>
      <c r="J734" s="20"/>
      <c r="K734" s="24">
        <f>SUM(K733:K733)</f>
        <v>3</v>
      </c>
      <c r="L734" s="25" t="s">
        <v>25</v>
      </c>
      <c r="M734" s="25"/>
    </row>
    <row r="735" spans="1:13" ht="38.25" customHeight="1" x14ac:dyDescent="0.25">
      <c r="A735" s="20">
        <v>175</v>
      </c>
      <c r="B735" s="21" t="s">
        <v>279</v>
      </c>
      <c r="C735" s="22" t="s">
        <v>1145</v>
      </c>
      <c r="D735" s="22" t="s">
        <v>1146</v>
      </c>
      <c r="E735" s="22" t="s">
        <v>18</v>
      </c>
      <c r="F735" s="22" t="s">
        <v>19</v>
      </c>
      <c r="G735" s="20" t="s">
        <v>1147</v>
      </c>
      <c r="H735" s="23" t="s">
        <v>1148</v>
      </c>
      <c r="I735" s="23" t="s">
        <v>1149</v>
      </c>
      <c r="J735" s="20" t="s">
        <v>70</v>
      </c>
      <c r="K735" s="17">
        <v>2</v>
      </c>
      <c r="L735" s="18" t="s">
        <v>1057</v>
      </c>
      <c r="M735" s="18" t="s">
        <v>279</v>
      </c>
    </row>
    <row r="736" spans="1:13" ht="38.25" customHeight="1" x14ac:dyDescent="0.25">
      <c r="A736" s="20"/>
      <c r="B736" s="21"/>
      <c r="C736" s="22"/>
      <c r="D736" s="22"/>
      <c r="E736" s="22"/>
      <c r="F736" s="22"/>
      <c r="G736" s="20"/>
      <c r="H736" s="23"/>
      <c r="I736" s="23"/>
      <c r="J736" s="20"/>
      <c r="K736" s="17">
        <v>2</v>
      </c>
      <c r="L736" s="18" t="s">
        <v>1150</v>
      </c>
      <c r="M736" s="18" t="s">
        <v>279</v>
      </c>
    </row>
    <row r="737" spans="1:13" ht="38.25" customHeight="1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17">
        <v>1</v>
      </c>
      <c r="L737" s="18" t="s">
        <v>280</v>
      </c>
      <c r="M737" s="18" t="s">
        <v>279</v>
      </c>
    </row>
    <row r="738" spans="1:13" s="26" customFormat="1" ht="13.5" x14ac:dyDescent="0.25">
      <c r="A738" s="20"/>
      <c r="B738" s="21"/>
      <c r="C738" s="22"/>
      <c r="D738" s="22"/>
      <c r="E738" s="22"/>
      <c r="F738" s="22"/>
      <c r="G738" s="20"/>
      <c r="H738" s="23"/>
      <c r="I738" s="23"/>
      <c r="J738" s="20"/>
      <c r="K738" s="24">
        <f>SUM(K735:K737)</f>
        <v>5</v>
      </c>
      <c r="L738" s="25" t="s">
        <v>25</v>
      </c>
      <c r="M738" s="25"/>
    </row>
    <row r="739" spans="1:13" s="26" customFormat="1" ht="13.5" x14ac:dyDescent="0.25">
      <c r="A739" s="27"/>
      <c r="B739" s="28"/>
      <c r="C739" s="29"/>
      <c r="D739" s="29"/>
      <c r="E739" s="29"/>
      <c r="F739" s="29"/>
      <c r="G739" s="27"/>
      <c r="H739" s="30"/>
      <c r="I739" s="30"/>
      <c r="J739" s="27"/>
      <c r="K739" s="24">
        <v>1259</v>
      </c>
      <c r="L739" s="25" t="s">
        <v>1151</v>
      </c>
      <c r="M739" s="25"/>
    </row>
  </sheetData>
  <autoFilter ref="A3:M3"/>
  <mergeCells count="1938">
    <mergeCell ref="G735:G738"/>
    <mergeCell ref="H735:H738"/>
    <mergeCell ref="I735:I738"/>
    <mergeCell ref="J735:J738"/>
    <mergeCell ref="L738:M738"/>
    <mergeCell ref="L739:M739"/>
    <mergeCell ref="A735:A738"/>
    <mergeCell ref="B735:B738"/>
    <mergeCell ref="C735:C738"/>
    <mergeCell ref="D735:D738"/>
    <mergeCell ref="E735:E738"/>
    <mergeCell ref="F735:F738"/>
    <mergeCell ref="F733:F734"/>
    <mergeCell ref="G733:G734"/>
    <mergeCell ref="H733:H734"/>
    <mergeCell ref="I733:I734"/>
    <mergeCell ref="J733:J734"/>
    <mergeCell ref="L734:M734"/>
    <mergeCell ref="G730:G732"/>
    <mergeCell ref="H730:H732"/>
    <mergeCell ref="I730:I732"/>
    <mergeCell ref="J730:J732"/>
    <mergeCell ref="L732:M732"/>
    <mergeCell ref="A733:A734"/>
    <mergeCell ref="B733:B734"/>
    <mergeCell ref="C733:C734"/>
    <mergeCell ref="D733:D734"/>
    <mergeCell ref="E733:E734"/>
    <mergeCell ref="A730:A732"/>
    <mergeCell ref="B730:B732"/>
    <mergeCell ref="C730:C732"/>
    <mergeCell ref="D730:D732"/>
    <mergeCell ref="E730:E732"/>
    <mergeCell ref="F730:F732"/>
    <mergeCell ref="F721:F729"/>
    <mergeCell ref="G721:G729"/>
    <mergeCell ref="H721:H729"/>
    <mergeCell ref="I721:I729"/>
    <mergeCell ref="J721:J729"/>
    <mergeCell ref="L729:M729"/>
    <mergeCell ref="G719:G720"/>
    <mergeCell ref="H719:H720"/>
    <mergeCell ref="I719:I720"/>
    <mergeCell ref="J719:J720"/>
    <mergeCell ref="L720:M720"/>
    <mergeCell ref="A721:A729"/>
    <mergeCell ref="B721:B729"/>
    <mergeCell ref="C721:C729"/>
    <mergeCell ref="D721:D729"/>
    <mergeCell ref="E721:E729"/>
    <mergeCell ref="A719:A720"/>
    <mergeCell ref="B719:B720"/>
    <mergeCell ref="C719:C720"/>
    <mergeCell ref="D719:D720"/>
    <mergeCell ref="E719:E720"/>
    <mergeCell ref="F719:F720"/>
    <mergeCell ref="F717:F718"/>
    <mergeCell ref="G717:G718"/>
    <mergeCell ref="H717:H718"/>
    <mergeCell ref="I717:I718"/>
    <mergeCell ref="J717:J718"/>
    <mergeCell ref="L718:M718"/>
    <mergeCell ref="G712:G716"/>
    <mergeCell ref="H712:H716"/>
    <mergeCell ref="I712:I716"/>
    <mergeCell ref="J712:J716"/>
    <mergeCell ref="L716:M716"/>
    <mergeCell ref="A717:A718"/>
    <mergeCell ref="B717:B718"/>
    <mergeCell ref="C717:C718"/>
    <mergeCell ref="D717:D718"/>
    <mergeCell ref="E717:E718"/>
    <mergeCell ref="A712:A716"/>
    <mergeCell ref="B712:B716"/>
    <mergeCell ref="C712:C716"/>
    <mergeCell ref="D712:D716"/>
    <mergeCell ref="E712:E716"/>
    <mergeCell ref="F712:F716"/>
    <mergeCell ref="F708:F711"/>
    <mergeCell ref="G708:G711"/>
    <mergeCell ref="H708:H711"/>
    <mergeCell ref="I708:I711"/>
    <mergeCell ref="J708:J711"/>
    <mergeCell ref="L711:M711"/>
    <mergeCell ref="G706:G707"/>
    <mergeCell ref="H706:H707"/>
    <mergeCell ref="I706:I707"/>
    <mergeCell ref="J706:J707"/>
    <mergeCell ref="L707:M707"/>
    <mergeCell ref="A708:A711"/>
    <mergeCell ref="B708:B711"/>
    <mergeCell ref="C708:C711"/>
    <mergeCell ref="D708:D711"/>
    <mergeCell ref="E708:E711"/>
    <mergeCell ref="A706:A707"/>
    <mergeCell ref="B706:B707"/>
    <mergeCell ref="C706:C707"/>
    <mergeCell ref="D706:D707"/>
    <mergeCell ref="E706:E707"/>
    <mergeCell ref="F706:F707"/>
    <mergeCell ref="F704:F705"/>
    <mergeCell ref="G704:G705"/>
    <mergeCell ref="H704:H705"/>
    <mergeCell ref="I704:I705"/>
    <mergeCell ref="J704:J705"/>
    <mergeCell ref="L705:M705"/>
    <mergeCell ref="G702:G703"/>
    <mergeCell ref="H702:H703"/>
    <mergeCell ref="I702:I703"/>
    <mergeCell ref="J702:J703"/>
    <mergeCell ref="L703:M703"/>
    <mergeCell ref="A704:A705"/>
    <mergeCell ref="B704:B705"/>
    <mergeCell ref="C704:C705"/>
    <mergeCell ref="D704:D705"/>
    <mergeCell ref="E704:E705"/>
    <mergeCell ref="A702:A703"/>
    <mergeCell ref="B702:B703"/>
    <mergeCell ref="C702:C703"/>
    <mergeCell ref="D702:D703"/>
    <mergeCell ref="E702:E703"/>
    <mergeCell ref="F702:F703"/>
    <mergeCell ref="F697:F701"/>
    <mergeCell ref="G697:G701"/>
    <mergeCell ref="H697:H701"/>
    <mergeCell ref="I697:I701"/>
    <mergeCell ref="J697:J701"/>
    <mergeCell ref="L701:M701"/>
    <mergeCell ref="G695:G696"/>
    <mergeCell ref="H695:H696"/>
    <mergeCell ref="I695:I696"/>
    <mergeCell ref="J695:J696"/>
    <mergeCell ref="L696:M696"/>
    <mergeCell ref="A697:A701"/>
    <mergeCell ref="B697:B701"/>
    <mergeCell ref="C697:C701"/>
    <mergeCell ref="D697:D701"/>
    <mergeCell ref="E697:E701"/>
    <mergeCell ref="A695:A696"/>
    <mergeCell ref="B695:B696"/>
    <mergeCell ref="C695:C696"/>
    <mergeCell ref="D695:D696"/>
    <mergeCell ref="E695:E696"/>
    <mergeCell ref="F695:F696"/>
    <mergeCell ref="F690:F694"/>
    <mergeCell ref="G690:G694"/>
    <mergeCell ref="H690:H694"/>
    <mergeCell ref="I690:I694"/>
    <mergeCell ref="J690:J694"/>
    <mergeCell ref="L694:M694"/>
    <mergeCell ref="G686:G689"/>
    <mergeCell ref="H686:H689"/>
    <mergeCell ref="I686:I689"/>
    <mergeCell ref="J686:J689"/>
    <mergeCell ref="L689:M689"/>
    <mergeCell ref="A690:A694"/>
    <mergeCell ref="B690:B694"/>
    <mergeCell ref="C690:C694"/>
    <mergeCell ref="D690:D694"/>
    <mergeCell ref="E690:E694"/>
    <mergeCell ref="A686:A689"/>
    <mergeCell ref="B686:B689"/>
    <mergeCell ref="C686:C689"/>
    <mergeCell ref="D686:D689"/>
    <mergeCell ref="E686:E689"/>
    <mergeCell ref="F686:F689"/>
    <mergeCell ref="F684:F685"/>
    <mergeCell ref="G684:G685"/>
    <mergeCell ref="H684:H685"/>
    <mergeCell ref="I684:I685"/>
    <mergeCell ref="J684:J685"/>
    <mergeCell ref="L685:M685"/>
    <mergeCell ref="G682:G683"/>
    <mergeCell ref="H682:H683"/>
    <mergeCell ref="I682:I683"/>
    <mergeCell ref="J682:J683"/>
    <mergeCell ref="L683:M683"/>
    <mergeCell ref="A684:A685"/>
    <mergeCell ref="B684:B685"/>
    <mergeCell ref="C684:C685"/>
    <mergeCell ref="D684:D685"/>
    <mergeCell ref="E684:E685"/>
    <mergeCell ref="A682:A683"/>
    <mergeCell ref="B682:B683"/>
    <mergeCell ref="C682:C683"/>
    <mergeCell ref="D682:D683"/>
    <mergeCell ref="E682:E683"/>
    <mergeCell ref="F682:F683"/>
    <mergeCell ref="F680:F681"/>
    <mergeCell ref="G680:G681"/>
    <mergeCell ref="H680:H681"/>
    <mergeCell ref="I680:I681"/>
    <mergeCell ref="J680:J681"/>
    <mergeCell ref="L681:M681"/>
    <mergeCell ref="G678:G679"/>
    <mergeCell ref="H678:H679"/>
    <mergeCell ref="I678:I679"/>
    <mergeCell ref="J678:J679"/>
    <mergeCell ref="L679:M679"/>
    <mergeCell ref="A680:A681"/>
    <mergeCell ref="B680:B681"/>
    <mergeCell ref="C680:C681"/>
    <mergeCell ref="D680:D681"/>
    <mergeCell ref="E680:E681"/>
    <mergeCell ref="A678:A679"/>
    <mergeCell ref="B678:B679"/>
    <mergeCell ref="C678:C679"/>
    <mergeCell ref="D678:D679"/>
    <mergeCell ref="E678:E679"/>
    <mergeCell ref="F678:F679"/>
    <mergeCell ref="F675:F677"/>
    <mergeCell ref="G675:G677"/>
    <mergeCell ref="H675:H677"/>
    <mergeCell ref="I675:I677"/>
    <mergeCell ref="J675:J677"/>
    <mergeCell ref="L677:M677"/>
    <mergeCell ref="G673:G674"/>
    <mergeCell ref="H673:H674"/>
    <mergeCell ref="I673:I674"/>
    <mergeCell ref="J673:J674"/>
    <mergeCell ref="L674:M674"/>
    <mergeCell ref="A675:A677"/>
    <mergeCell ref="B675:B677"/>
    <mergeCell ref="C675:C677"/>
    <mergeCell ref="D675:D677"/>
    <mergeCell ref="E675:E677"/>
    <mergeCell ref="A673:A674"/>
    <mergeCell ref="B673:B674"/>
    <mergeCell ref="C673:C674"/>
    <mergeCell ref="D673:D674"/>
    <mergeCell ref="E673:E674"/>
    <mergeCell ref="F673:F674"/>
    <mergeCell ref="F671:F672"/>
    <mergeCell ref="G671:G672"/>
    <mergeCell ref="H671:H672"/>
    <mergeCell ref="I671:I672"/>
    <mergeCell ref="J671:J672"/>
    <mergeCell ref="L672:M672"/>
    <mergeCell ref="G669:G670"/>
    <mergeCell ref="H669:H670"/>
    <mergeCell ref="I669:I670"/>
    <mergeCell ref="J669:J670"/>
    <mergeCell ref="L670:M670"/>
    <mergeCell ref="A671:A672"/>
    <mergeCell ref="B671:B672"/>
    <mergeCell ref="C671:C672"/>
    <mergeCell ref="D671:D672"/>
    <mergeCell ref="E671:E672"/>
    <mergeCell ref="A669:A670"/>
    <mergeCell ref="B669:B670"/>
    <mergeCell ref="C669:C670"/>
    <mergeCell ref="D669:D670"/>
    <mergeCell ref="E669:E670"/>
    <mergeCell ref="F669:F670"/>
    <mergeCell ref="F667:F668"/>
    <mergeCell ref="G667:G668"/>
    <mergeCell ref="H667:H668"/>
    <mergeCell ref="I667:I668"/>
    <mergeCell ref="J667:J668"/>
    <mergeCell ref="L668:M668"/>
    <mergeCell ref="G665:G666"/>
    <mergeCell ref="H665:H666"/>
    <mergeCell ref="I665:I666"/>
    <mergeCell ref="J665:J666"/>
    <mergeCell ref="L666:M666"/>
    <mergeCell ref="A667:A668"/>
    <mergeCell ref="B667:B668"/>
    <mergeCell ref="C667:C668"/>
    <mergeCell ref="D667:D668"/>
    <mergeCell ref="E667:E668"/>
    <mergeCell ref="A665:A666"/>
    <mergeCell ref="B665:B666"/>
    <mergeCell ref="C665:C666"/>
    <mergeCell ref="D665:D666"/>
    <mergeCell ref="E665:E666"/>
    <mergeCell ref="F665:F666"/>
    <mergeCell ref="F654:F664"/>
    <mergeCell ref="G654:G664"/>
    <mergeCell ref="H654:H664"/>
    <mergeCell ref="I654:I664"/>
    <mergeCell ref="J654:J664"/>
    <mergeCell ref="L664:M664"/>
    <mergeCell ref="G651:G653"/>
    <mergeCell ref="H651:H653"/>
    <mergeCell ref="I651:I653"/>
    <mergeCell ref="J651:J653"/>
    <mergeCell ref="L653:M653"/>
    <mergeCell ref="A654:A664"/>
    <mergeCell ref="B654:B664"/>
    <mergeCell ref="C654:C664"/>
    <mergeCell ref="D654:D664"/>
    <mergeCell ref="E654:E664"/>
    <mergeCell ref="A651:A653"/>
    <mergeCell ref="B651:B653"/>
    <mergeCell ref="C651:C653"/>
    <mergeCell ref="D651:D653"/>
    <mergeCell ref="E651:E653"/>
    <mergeCell ref="F651:F653"/>
    <mergeCell ref="F648:F650"/>
    <mergeCell ref="G648:G650"/>
    <mergeCell ref="H648:H650"/>
    <mergeCell ref="I648:I650"/>
    <mergeCell ref="J648:J650"/>
    <mergeCell ref="L650:M650"/>
    <mergeCell ref="G646:G647"/>
    <mergeCell ref="H646:H647"/>
    <mergeCell ref="I646:I647"/>
    <mergeCell ref="J646:J647"/>
    <mergeCell ref="L647:M647"/>
    <mergeCell ref="A648:A650"/>
    <mergeCell ref="B648:B650"/>
    <mergeCell ref="C648:C650"/>
    <mergeCell ref="D648:D650"/>
    <mergeCell ref="E648:E650"/>
    <mergeCell ref="A646:A647"/>
    <mergeCell ref="B646:B647"/>
    <mergeCell ref="C646:C647"/>
    <mergeCell ref="D646:D647"/>
    <mergeCell ref="E646:E647"/>
    <mergeCell ref="F646:F647"/>
    <mergeCell ref="F640:F645"/>
    <mergeCell ref="G640:G645"/>
    <mergeCell ref="H640:H645"/>
    <mergeCell ref="I640:I645"/>
    <mergeCell ref="J640:J645"/>
    <mergeCell ref="L645:M645"/>
    <mergeCell ref="G638:G639"/>
    <mergeCell ref="H638:H639"/>
    <mergeCell ref="I638:I639"/>
    <mergeCell ref="J638:J639"/>
    <mergeCell ref="L639:M639"/>
    <mergeCell ref="A640:A645"/>
    <mergeCell ref="B640:B645"/>
    <mergeCell ref="C640:C645"/>
    <mergeCell ref="D640:D645"/>
    <mergeCell ref="E640:E645"/>
    <mergeCell ref="A638:A639"/>
    <mergeCell ref="B638:B639"/>
    <mergeCell ref="C638:C639"/>
    <mergeCell ref="D638:D639"/>
    <mergeCell ref="E638:E639"/>
    <mergeCell ref="F638:F639"/>
    <mergeCell ref="F630:F637"/>
    <mergeCell ref="G630:G637"/>
    <mergeCell ref="H630:H637"/>
    <mergeCell ref="I630:I637"/>
    <mergeCell ref="J630:J637"/>
    <mergeCell ref="L637:M637"/>
    <mergeCell ref="G625:G629"/>
    <mergeCell ref="H625:H629"/>
    <mergeCell ref="I625:I629"/>
    <mergeCell ref="J625:J629"/>
    <mergeCell ref="L629:M629"/>
    <mergeCell ref="A630:A637"/>
    <mergeCell ref="B630:B637"/>
    <mergeCell ref="C630:C637"/>
    <mergeCell ref="D630:D637"/>
    <mergeCell ref="E630:E637"/>
    <mergeCell ref="A625:A629"/>
    <mergeCell ref="B625:B629"/>
    <mergeCell ref="C625:C629"/>
    <mergeCell ref="D625:D629"/>
    <mergeCell ref="E625:E629"/>
    <mergeCell ref="F625:F629"/>
    <mergeCell ref="F619:F624"/>
    <mergeCell ref="G619:G624"/>
    <mergeCell ref="H619:H624"/>
    <mergeCell ref="I619:I624"/>
    <mergeCell ref="J619:J624"/>
    <mergeCell ref="L624:M624"/>
    <mergeCell ref="G615:G618"/>
    <mergeCell ref="H615:H618"/>
    <mergeCell ref="I615:I618"/>
    <mergeCell ref="J615:J618"/>
    <mergeCell ref="L618:M618"/>
    <mergeCell ref="A619:A624"/>
    <mergeCell ref="B619:B624"/>
    <mergeCell ref="C619:C624"/>
    <mergeCell ref="D619:D624"/>
    <mergeCell ref="E619:E624"/>
    <mergeCell ref="A615:A618"/>
    <mergeCell ref="B615:B618"/>
    <mergeCell ref="C615:C618"/>
    <mergeCell ref="D615:D618"/>
    <mergeCell ref="E615:E618"/>
    <mergeCell ref="F615:F618"/>
    <mergeCell ref="F613:F614"/>
    <mergeCell ref="G613:G614"/>
    <mergeCell ref="H613:H614"/>
    <mergeCell ref="I613:I614"/>
    <mergeCell ref="J613:J614"/>
    <mergeCell ref="L614:M614"/>
    <mergeCell ref="G608:G612"/>
    <mergeCell ref="H608:H612"/>
    <mergeCell ref="I608:I612"/>
    <mergeCell ref="J608:J612"/>
    <mergeCell ref="L612:M612"/>
    <mergeCell ref="A613:A614"/>
    <mergeCell ref="B613:B614"/>
    <mergeCell ref="C613:C614"/>
    <mergeCell ref="D613:D614"/>
    <mergeCell ref="E613:E614"/>
    <mergeCell ref="A608:A612"/>
    <mergeCell ref="B608:B612"/>
    <mergeCell ref="C608:C612"/>
    <mergeCell ref="D608:D612"/>
    <mergeCell ref="E608:E612"/>
    <mergeCell ref="F608:F612"/>
    <mergeCell ref="F605:F607"/>
    <mergeCell ref="G605:G607"/>
    <mergeCell ref="H605:H607"/>
    <mergeCell ref="I605:I607"/>
    <mergeCell ref="J605:J607"/>
    <mergeCell ref="L607:M607"/>
    <mergeCell ref="G602:G604"/>
    <mergeCell ref="H602:H604"/>
    <mergeCell ref="I602:I604"/>
    <mergeCell ref="J602:J604"/>
    <mergeCell ref="L604:M604"/>
    <mergeCell ref="A605:A607"/>
    <mergeCell ref="B605:B607"/>
    <mergeCell ref="C605:C607"/>
    <mergeCell ref="D605:D607"/>
    <mergeCell ref="E605:E607"/>
    <mergeCell ref="A602:A604"/>
    <mergeCell ref="B602:B604"/>
    <mergeCell ref="C602:C604"/>
    <mergeCell ref="D602:D604"/>
    <mergeCell ref="E602:E604"/>
    <mergeCell ref="F602:F604"/>
    <mergeCell ref="F593:F601"/>
    <mergeCell ref="G593:G601"/>
    <mergeCell ref="H593:H601"/>
    <mergeCell ref="I593:I601"/>
    <mergeCell ref="J593:J601"/>
    <mergeCell ref="L601:M601"/>
    <mergeCell ref="G576:G592"/>
    <mergeCell ref="H576:H592"/>
    <mergeCell ref="I576:I592"/>
    <mergeCell ref="J576:J592"/>
    <mergeCell ref="L592:M592"/>
    <mergeCell ref="A593:A601"/>
    <mergeCell ref="B593:B601"/>
    <mergeCell ref="C593:C601"/>
    <mergeCell ref="D593:D601"/>
    <mergeCell ref="E593:E601"/>
    <mergeCell ref="A576:A592"/>
    <mergeCell ref="B576:B592"/>
    <mergeCell ref="C576:C592"/>
    <mergeCell ref="D576:D592"/>
    <mergeCell ref="E576:E592"/>
    <mergeCell ref="F576:F592"/>
    <mergeCell ref="F573:F575"/>
    <mergeCell ref="G573:G575"/>
    <mergeCell ref="H573:H575"/>
    <mergeCell ref="I573:I575"/>
    <mergeCell ref="J573:J575"/>
    <mergeCell ref="L575:M575"/>
    <mergeCell ref="G551:G572"/>
    <mergeCell ref="H551:H572"/>
    <mergeCell ref="I551:I572"/>
    <mergeCell ref="J551:J572"/>
    <mergeCell ref="L572:M572"/>
    <mergeCell ref="A573:A575"/>
    <mergeCell ref="B573:B575"/>
    <mergeCell ref="C573:C575"/>
    <mergeCell ref="D573:D575"/>
    <mergeCell ref="E573:E575"/>
    <mergeCell ref="A551:A572"/>
    <mergeCell ref="B551:B572"/>
    <mergeCell ref="C551:C572"/>
    <mergeCell ref="D551:D572"/>
    <mergeCell ref="E551:E572"/>
    <mergeCell ref="F551:F572"/>
    <mergeCell ref="F548:F550"/>
    <mergeCell ref="G548:G550"/>
    <mergeCell ref="H548:H550"/>
    <mergeCell ref="I548:I550"/>
    <mergeCell ref="J548:J550"/>
    <mergeCell ref="L550:M550"/>
    <mergeCell ref="G543:G547"/>
    <mergeCell ref="H543:H547"/>
    <mergeCell ref="I543:I547"/>
    <mergeCell ref="J543:J547"/>
    <mergeCell ref="L547:M547"/>
    <mergeCell ref="A548:A550"/>
    <mergeCell ref="B548:B550"/>
    <mergeCell ref="C548:C550"/>
    <mergeCell ref="D548:D550"/>
    <mergeCell ref="E548:E550"/>
    <mergeCell ref="A543:A547"/>
    <mergeCell ref="B543:B547"/>
    <mergeCell ref="C543:C547"/>
    <mergeCell ref="D543:D547"/>
    <mergeCell ref="E543:E547"/>
    <mergeCell ref="F543:F547"/>
    <mergeCell ref="F541:F542"/>
    <mergeCell ref="G541:G542"/>
    <mergeCell ref="H541:H542"/>
    <mergeCell ref="I541:I542"/>
    <mergeCell ref="J541:J542"/>
    <mergeCell ref="L542:M542"/>
    <mergeCell ref="G539:G540"/>
    <mergeCell ref="H539:H540"/>
    <mergeCell ref="I539:I540"/>
    <mergeCell ref="J539:J540"/>
    <mergeCell ref="L540:M540"/>
    <mergeCell ref="A541:A542"/>
    <mergeCell ref="B541:B542"/>
    <mergeCell ref="C541:C542"/>
    <mergeCell ref="D541:D542"/>
    <mergeCell ref="E541:E542"/>
    <mergeCell ref="A539:A540"/>
    <mergeCell ref="B539:B540"/>
    <mergeCell ref="C539:C540"/>
    <mergeCell ref="D539:D540"/>
    <mergeCell ref="E539:E540"/>
    <mergeCell ref="F539:F540"/>
    <mergeCell ref="F536:F538"/>
    <mergeCell ref="G536:G538"/>
    <mergeCell ref="H536:H538"/>
    <mergeCell ref="I536:I538"/>
    <mergeCell ref="J536:J538"/>
    <mergeCell ref="L538:M538"/>
    <mergeCell ref="G534:G535"/>
    <mergeCell ref="H534:H535"/>
    <mergeCell ref="I534:I535"/>
    <mergeCell ref="J534:J535"/>
    <mergeCell ref="L535:M535"/>
    <mergeCell ref="A536:A538"/>
    <mergeCell ref="B536:B538"/>
    <mergeCell ref="C536:C538"/>
    <mergeCell ref="D536:D538"/>
    <mergeCell ref="E536:E538"/>
    <mergeCell ref="A534:A535"/>
    <mergeCell ref="B534:B535"/>
    <mergeCell ref="C534:C535"/>
    <mergeCell ref="D534:D535"/>
    <mergeCell ref="E534:E535"/>
    <mergeCell ref="F534:F535"/>
    <mergeCell ref="F531:F533"/>
    <mergeCell ref="G531:G533"/>
    <mergeCell ref="H531:H533"/>
    <mergeCell ref="I531:I533"/>
    <mergeCell ref="J531:J533"/>
    <mergeCell ref="L533:M533"/>
    <mergeCell ref="G529:G530"/>
    <mergeCell ref="H529:H530"/>
    <mergeCell ref="I529:I530"/>
    <mergeCell ref="J529:J530"/>
    <mergeCell ref="L530:M530"/>
    <mergeCell ref="A531:A533"/>
    <mergeCell ref="B531:B533"/>
    <mergeCell ref="C531:C533"/>
    <mergeCell ref="D531:D533"/>
    <mergeCell ref="E531:E533"/>
    <mergeCell ref="A529:A530"/>
    <mergeCell ref="B529:B530"/>
    <mergeCell ref="C529:C530"/>
    <mergeCell ref="D529:D530"/>
    <mergeCell ref="E529:E530"/>
    <mergeCell ref="F529:F530"/>
    <mergeCell ref="F527:F528"/>
    <mergeCell ref="G527:G528"/>
    <mergeCell ref="H527:H528"/>
    <mergeCell ref="I527:I528"/>
    <mergeCell ref="J527:J528"/>
    <mergeCell ref="L528:M528"/>
    <mergeCell ref="G524:G526"/>
    <mergeCell ref="H524:H526"/>
    <mergeCell ref="I524:I526"/>
    <mergeCell ref="J524:J526"/>
    <mergeCell ref="L526:M526"/>
    <mergeCell ref="A527:A528"/>
    <mergeCell ref="B527:B528"/>
    <mergeCell ref="C527:C528"/>
    <mergeCell ref="D527:D528"/>
    <mergeCell ref="E527:E528"/>
    <mergeCell ref="A524:A526"/>
    <mergeCell ref="B524:B526"/>
    <mergeCell ref="C524:C526"/>
    <mergeCell ref="D524:D526"/>
    <mergeCell ref="E524:E526"/>
    <mergeCell ref="F524:F526"/>
    <mergeCell ref="F522:F523"/>
    <mergeCell ref="G522:G523"/>
    <mergeCell ref="H522:H523"/>
    <mergeCell ref="I522:I523"/>
    <mergeCell ref="J522:J523"/>
    <mergeCell ref="L523:M523"/>
    <mergeCell ref="G520:G521"/>
    <mergeCell ref="H520:H521"/>
    <mergeCell ref="I520:I521"/>
    <mergeCell ref="J520:J521"/>
    <mergeCell ref="L521:M521"/>
    <mergeCell ref="A522:A523"/>
    <mergeCell ref="B522:B523"/>
    <mergeCell ref="C522:C523"/>
    <mergeCell ref="D522:D523"/>
    <mergeCell ref="E522:E523"/>
    <mergeCell ref="A520:A521"/>
    <mergeCell ref="B520:B521"/>
    <mergeCell ref="C520:C521"/>
    <mergeCell ref="D520:D521"/>
    <mergeCell ref="E520:E521"/>
    <mergeCell ref="F520:F521"/>
    <mergeCell ref="F518:F519"/>
    <mergeCell ref="G518:G519"/>
    <mergeCell ref="H518:H519"/>
    <mergeCell ref="I518:I519"/>
    <mergeCell ref="J518:J519"/>
    <mergeCell ref="L519:M519"/>
    <mergeCell ref="G516:G517"/>
    <mergeCell ref="H516:H517"/>
    <mergeCell ref="I516:I517"/>
    <mergeCell ref="J516:J517"/>
    <mergeCell ref="L517:M517"/>
    <mergeCell ref="A518:A519"/>
    <mergeCell ref="B518:B519"/>
    <mergeCell ref="C518:C519"/>
    <mergeCell ref="D518:D519"/>
    <mergeCell ref="E518:E519"/>
    <mergeCell ref="A516:A517"/>
    <mergeCell ref="B516:B517"/>
    <mergeCell ref="C516:C517"/>
    <mergeCell ref="D516:D517"/>
    <mergeCell ref="E516:E517"/>
    <mergeCell ref="F516:F517"/>
    <mergeCell ref="F498:F515"/>
    <mergeCell ref="G498:G515"/>
    <mergeCell ref="H498:H515"/>
    <mergeCell ref="I498:I515"/>
    <mergeCell ref="J498:J515"/>
    <mergeCell ref="L515:M515"/>
    <mergeCell ref="G494:G497"/>
    <mergeCell ref="H494:H497"/>
    <mergeCell ref="I494:I497"/>
    <mergeCell ref="J494:J497"/>
    <mergeCell ref="L497:M497"/>
    <mergeCell ref="A498:A515"/>
    <mergeCell ref="B498:B515"/>
    <mergeCell ref="C498:C515"/>
    <mergeCell ref="D498:D515"/>
    <mergeCell ref="E498:E515"/>
    <mergeCell ref="A494:A497"/>
    <mergeCell ref="B494:B497"/>
    <mergeCell ref="C494:C497"/>
    <mergeCell ref="D494:D497"/>
    <mergeCell ref="E494:E497"/>
    <mergeCell ref="F494:F497"/>
    <mergeCell ref="F491:F493"/>
    <mergeCell ref="G491:G493"/>
    <mergeCell ref="H491:H493"/>
    <mergeCell ref="I491:I493"/>
    <mergeCell ref="J491:J493"/>
    <mergeCell ref="L493:M493"/>
    <mergeCell ref="G485:G490"/>
    <mergeCell ref="H485:H490"/>
    <mergeCell ref="I485:I490"/>
    <mergeCell ref="J485:J490"/>
    <mergeCell ref="L490:M490"/>
    <mergeCell ref="A491:A493"/>
    <mergeCell ref="B491:B493"/>
    <mergeCell ref="C491:C493"/>
    <mergeCell ref="D491:D493"/>
    <mergeCell ref="E491:E493"/>
    <mergeCell ref="A485:A490"/>
    <mergeCell ref="B485:B490"/>
    <mergeCell ref="C485:C490"/>
    <mergeCell ref="D485:D490"/>
    <mergeCell ref="E485:E490"/>
    <mergeCell ref="F485:F490"/>
    <mergeCell ref="F481:F484"/>
    <mergeCell ref="G481:G484"/>
    <mergeCell ref="H481:H484"/>
    <mergeCell ref="I481:I484"/>
    <mergeCell ref="J481:J484"/>
    <mergeCell ref="L484:M484"/>
    <mergeCell ref="G478:G480"/>
    <mergeCell ref="H478:H480"/>
    <mergeCell ref="I478:I480"/>
    <mergeCell ref="J478:J480"/>
    <mergeCell ref="L480:M480"/>
    <mergeCell ref="A481:A484"/>
    <mergeCell ref="B481:B484"/>
    <mergeCell ref="C481:C484"/>
    <mergeCell ref="D481:D484"/>
    <mergeCell ref="E481:E484"/>
    <mergeCell ref="A478:A480"/>
    <mergeCell ref="B478:B480"/>
    <mergeCell ref="C478:C480"/>
    <mergeCell ref="D478:D480"/>
    <mergeCell ref="E478:E480"/>
    <mergeCell ref="F478:F480"/>
    <mergeCell ref="F458:F477"/>
    <mergeCell ref="G458:G477"/>
    <mergeCell ref="H458:H477"/>
    <mergeCell ref="I458:I477"/>
    <mergeCell ref="J458:J477"/>
    <mergeCell ref="L477:M477"/>
    <mergeCell ref="G454:G457"/>
    <mergeCell ref="H454:H457"/>
    <mergeCell ref="I454:I457"/>
    <mergeCell ref="J454:J457"/>
    <mergeCell ref="L457:M457"/>
    <mergeCell ref="A458:A477"/>
    <mergeCell ref="B458:B477"/>
    <mergeCell ref="C458:C477"/>
    <mergeCell ref="D458:D477"/>
    <mergeCell ref="E458:E477"/>
    <mergeCell ref="A454:A457"/>
    <mergeCell ref="B454:B457"/>
    <mergeCell ref="C454:C457"/>
    <mergeCell ref="D454:D457"/>
    <mergeCell ref="E454:E457"/>
    <mergeCell ref="F454:F457"/>
    <mergeCell ref="F452:F453"/>
    <mergeCell ref="G452:G453"/>
    <mergeCell ref="H452:H453"/>
    <mergeCell ref="I452:I453"/>
    <mergeCell ref="J452:J453"/>
    <mergeCell ref="L453:M453"/>
    <mergeCell ref="G446:G451"/>
    <mergeCell ref="H446:H451"/>
    <mergeCell ref="I446:I451"/>
    <mergeCell ref="J446:J451"/>
    <mergeCell ref="L451:M451"/>
    <mergeCell ref="A452:A453"/>
    <mergeCell ref="B452:B453"/>
    <mergeCell ref="C452:C453"/>
    <mergeCell ref="D452:D453"/>
    <mergeCell ref="E452:E453"/>
    <mergeCell ref="A446:A451"/>
    <mergeCell ref="B446:B451"/>
    <mergeCell ref="C446:C451"/>
    <mergeCell ref="D446:D451"/>
    <mergeCell ref="E446:E451"/>
    <mergeCell ref="F446:F451"/>
    <mergeCell ref="F444:F445"/>
    <mergeCell ref="G444:G445"/>
    <mergeCell ref="H444:H445"/>
    <mergeCell ref="I444:I445"/>
    <mergeCell ref="J444:J445"/>
    <mergeCell ref="L445:M445"/>
    <mergeCell ref="G441:G443"/>
    <mergeCell ref="H441:H443"/>
    <mergeCell ref="I441:I443"/>
    <mergeCell ref="J441:J443"/>
    <mergeCell ref="L443:M443"/>
    <mergeCell ref="A444:A445"/>
    <mergeCell ref="B444:B445"/>
    <mergeCell ref="C444:C445"/>
    <mergeCell ref="D444:D445"/>
    <mergeCell ref="E444:E445"/>
    <mergeCell ref="A441:A443"/>
    <mergeCell ref="B441:B443"/>
    <mergeCell ref="C441:C443"/>
    <mergeCell ref="D441:D443"/>
    <mergeCell ref="E441:E443"/>
    <mergeCell ref="F441:F443"/>
    <mergeCell ref="F435:F440"/>
    <mergeCell ref="G435:G440"/>
    <mergeCell ref="H435:H440"/>
    <mergeCell ref="I435:I440"/>
    <mergeCell ref="J435:J440"/>
    <mergeCell ref="L440:M440"/>
    <mergeCell ref="G429:G434"/>
    <mergeCell ref="H429:H434"/>
    <mergeCell ref="I429:I434"/>
    <mergeCell ref="J429:J434"/>
    <mergeCell ref="L434:M434"/>
    <mergeCell ref="A435:A440"/>
    <mergeCell ref="B435:B440"/>
    <mergeCell ref="C435:C440"/>
    <mergeCell ref="D435:D440"/>
    <mergeCell ref="E435:E440"/>
    <mergeCell ref="A429:A434"/>
    <mergeCell ref="B429:B434"/>
    <mergeCell ref="C429:C434"/>
    <mergeCell ref="D429:D434"/>
    <mergeCell ref="E429:E434"/>
    <mergeCell ref="F429:F434"/>
    <mergeCell ref="F421:F428"/>
    <mergeCell ref="G421:G428"/>
    <mergeCell ref="H421:H428"/>
    <mergeCell ref="I421:I428"/>
    <mergeCell ref="J421:J428"/>
    <mergeCell ref="L428:M428"/>
    <mergeCell ref="G417:G420"/>
    <mergeCell ref="H417:H420"/>
    <mergeCell ref="I417:I420"/>
    <mergeCell ref="J417:J420"/>
    <mergeCell ref="L420:M420"/>
    <mergeCell ref="A421:A428"/>
    <mergeCell ref="B421:B428"/>
    <mergeCell ref="C421:C428"/>
    <mergeCell ref="D421:D428"/>
    <mergeCell ref="E421:E428"/>
    <mergeCell ref="A417:A420"/>
    <mergeCell ref="B417:B420"/>
    <mergeCell ref="C417:C420"/>
    <mergeCell ref="D417:D420"/>
    <mergeCell ref="E417:E420"/>
    <mergeCell ref="F417:F420"/>
    <mergeCell ref="F414:F416"/>
    <mergeCell ref="G414:G416"/>
    <mergeCell ref="H414:H416"/>
    <mergeCell ref="I414:I416"/>
    <mergeCell ref="J414:J416"/>
    <mergeCell ref="L416:M416"/>
    <mergeCell ref="G407:G413"/>
    <mergeCell ref="H407:H413"/>
    <mergeCell ref="I407:I413"/>
    <mergeCell ref="J407:J413"/>
    <mergeCell ref="L413:M413"/>
    <mergeCell ref="A414:A416"/>
    <mergeCell ref="B414:B416"/>
    <mergeCell ref="C414:C416"/>
    <mergeCell ref="D414:D416"/>
    <mergeCell ref="E414:E416"/>
    <mergeCell ref="A407:A413"/>
    <mergeCell ref="B407:B413"/>
    <mergeCell ref="C407:C413"/>
    <mergeCell ref="D407:D413"/>
    <mergeCell ref="E407:E413"/>
    <mergeCell ref="F407:F413"/>
    <mergeCell ref="F405:F406"/>
    <mergeCell ref="G405:G406"/>
    <mergeCell ref="H405:H406"/>
    <mergeCell ref="I405:I406"/>
    <mergeCell ref="J405:J406"/>
    <mergeCell ref="L406:M406"/>
    <mergeCell ref="G403:G404"/>
    <mergeCell ref="H403:H404"/>
    <mergeCell ref="I403:I404"/>
    <mergeCell ref="J403:J404"/>
    <mergeCell ref="L404:M404"/>
    <mergeCell ref="A405:A406"/>
    <mergeCell ref="B405:B406"/>
    <mergeCell ref="C405:C406"/>
    <mergeCell ref="D405:D406"/>
    <mergeCell ref="E405:E406"/>
    <mergeCell ref="A403:A404"/>
    <mergeCell ref="B403:B404"/>
    <mergeCell ref="C403:C404"/>
    <mergeCell ref="D403:D404"/>
    <mergeCell ref="E403:E404"/>
    <mergeCell ref="F403:F404"/>
    <mergeCell ref="F401:F402"/>
    <mergeCell ref="G401:G402"/>
    <mergeCell ref="H401:H402"/>
    <mergeCell ref="I401:I402"/>
    <mergeCell ref="J401:J402"/>
    <mergeCell ref="L402:M402"/>
    <mergeCell ref="G398:G400"/>
    <mergeCell ref="H398:H400"/>
    <mergeCell ref="I398:I400"/>
    <mergeCell ref="J398:J400"/>
    <mergeCell ref="L400:M400"/>
    <mergeCell ref="A401:A402"/>
    <mergeCell ref="B401:B402"/>
    <mergeCell ref="C401:C402"/>
    <mergeCell ref="D401:D402"/>
    <mergeCell ref="E401:E402"/>
    <mergeCell ref="A398:A400"/>
    <mergeCell ref="B398:B400"/>
    <mergeCell ref="C398:C400"/>
    <mergeCell ref="D398:D400"/>
    <mergeCell ref="E398:E400"/>
    <mergeCell ref="F398:F400"/>
    <mergeCell ref="F391:F397"/>
    <mergeCell ref="G391:G397"/>
    <mergeCell ref="H391:H397"/>
    <mergeCell ref="I391:I397"/>
    <mergeCell ref="J391:J397"/>
    <mergeCell ref="L397:M397"/>
    <mergeCell ref="G389:G390"/>
    <mergeCell ref="H389:H390"/>
    <mergeCell ref="I389:I390"/>
    <mergeCell ref="J389:J390"/>
    <mergeCell ref="L390:M390"/>
    <mergeCell ref="A391:A397"/>
    <mergeCell ref="B391:B397"/>
    <mergeCell ref="C391:C397"/>
    <mergeCell ref="D391:D397"/>
    <mergeCell ref="E391:E397"/>
    <mergeCell ref="A389:A390"/>
    <mergeCell ref="B389:B390"/>
    <mergeCell ref="C389:C390"/>
    <mergeCell ref="D389:D390"/>
    <mergeCell ref="E389:E390"/>
    <mergeCell ref="F389:F390"/>
    <mergeCell ref="F384:F388"/>
    <mergeCell ref="G384:G388"/>
    <mergeCell ref="H384:H388"/>
    <mergeCell ref="I384:I388"/>
    <mergeCell ref="J384:J388"/>
    <mergeCell ref="L388:M388"/>
    <mergeCell ref="G382:G383"/>
    <mergeCell ref="H382:H383"/>
    <mergeCell ref="I382:I383"/>
    <mergeCell ref="J382:J383"/>
    <mergeCell ref="L383:M383"/>
    <mergeCell ref="A384:A388"/>
    <mergeCell ref="B384:B388"/>
    <mergeCell ref="C384:C388"/>
    <mergeCell ref="D384:D388"/>
    <mergeCell ref="E384:E388"/>
    <mergeCell ref="A382:A383"/>
    <mergeCell ref="B382:B383"/>
    <mergeCell ref="C382:C383"/>
    <mergeCell ref="D382:D383"/>
    <mergeCell ref="E382:E383"/>
    <mergeCell ref="F382:F383"/>
    <mergeCell ref="F379:F381"/>
    <mergeCell ref="G379:G381"/>
    <mergeCell ref="H379:H381"/>
    <mergeCell ref="I379:I381"/>
    <mergeCell ref="J379:J381"/>
    <mergeCell ref="L381:M381"/>
    <mergeCell ref="G377:G378"/>
    <mergeCell ref="H377:H378"/>
    <mergeCell ref="I377:I378"/>
    <mergeCell ref="J377:J378"/>
    <mergeCell ref="L378:M378"/>
    <mergeCell ref="A379:A381"/>
    <mergeCell ref="B379:B381"/>
    <mergeCell ref="C379:C381"/>
    <mergeCell ref="D379:D381"/>
    <mergeCell ref="E379:E381"/>
    <mergeCell ref="A377:A378"/>
    <mergeCell ref="B377:B378"/>
    <mergeCell ref="C377:C378"/>
    <mergeCell ref="D377:D378"/>
    <mergeCell ref="E377:E378"/>
    <mergeCell ref="F377:F378"/>
    <mergeCell ref="F375:F376"/>
    <mergeCell ref="G375:G376"/>
    <mergeCell ref="H375:H376"/>
    <mergeCell ref="I375:I376"/>
    <mergeCell ref="J375:J376"/>
    <mergeCell ref="L376:M376"/>
    <mergeCell ref="G373:G374"/>
    <mergeCell ref="H373:H374"/>
    <mergeCell ref="I373:I374"/>
    <mergeCell ref="J373:J374"/>
    <mergeCell ref="L374:M374"/>
    <mergeCell ref="A375:A376"/>
    <mergeCell ref="B375:B376"/>
    <mergeCell ref="C375:C376"/>
    <mergeCell ref="D375:D376"/>
    <mergeCell ref="E375:E376"/>
    <mergeCell ref="A373:A374"/>
    <mergeCell ref="B373:B374"/>
    <mergeCell ref="C373:C374"/>
    <mergeCell ref="D373:D374"/>
    <mergeCell ref="E373:E374"/>
    <mergeCell ref="F373:F374"/>
    <mergeCell ref="F371:F372"/>
    <mergeCell ref="G371:G372"/>
    <mergeCell ref="H371:H372"/>
    <mergeCell ref="I371:I372"/>
    <mergeCell ref="J371:J372"/>
    <mergeCell ref="L372:M372"/>
    <mergeCell ref="G360:G370"/>
    <mergeCell ref="H360:H370"/>
    <mergeCell ref="I360:I370"/>
    <mergeCell ref="J360:J370"/>
    <mergeCell ref="L370:M370"/>
    <mergeCell ref="A371:A372"/>
    <mergeCell ref="B371:B372"/>
    <mergeCell ref="C371:C372"/>
    <mergeCell ref="D371:D372"/>
    <mergeCell ref="E371:E372"/>
    <mergeCell ref="A360:A370"/>
    <mergeCell ref="B360:B370"/>
    <mergeCell ref="C360:C370"/>
    <mergeCell ref="D360:D370"/>
    <mergeCell ref="E360:E370"/>
    <mergeCell ref="F360:F370"/>
    <mergeCell ref="F354:F359"/>
    <mergeCell ref="G354:G359"/>
    <mergeCell ref="H354:H359"/>
    <mergeCell ref="I354:I359"/>
    <mergeCell ref="J354:J359"/>
    <mergeCell ref="L359:M359"/>
    <mergeCell ref="G350:G353"/>
    <mergeCell ref="H350:H353"/>
    <mergeCell ref="I350:I353"/>
    <mergeCell ref="J350:J353"/>
    <mergeCell ref="L353:M353"/>
    <mergeCell ref="A354:A359"/>
    <mergeCell ref="B354:B359"/>
    <mergeCell ref="C354:C359"/>
    <mergeCell ref="D354:D359"/>
    <mergeCell ref="E354:E359"/>
    <mergeCell ref="A350:A353"/>
    <mergeCell ref="B350:B353"/>
    <mergeCell ref="C350:C353"/>
    <mergeCell ref="D350:D353"/>
    <mergeCell ref="E350:E353"/>
    <mergeCell ref="F350:F353"/>
    <mergeCell ref="F345:F349"/>
    <mergeCell ref="G345:G349"/>
    <mergeCell ref="H345:H349"/>
    <mergeCell ref="I345:I349"/>
    <mergeCell ref="J345:J349"/>
    <mergeCell ref="L349:M349"/>
    <mergeCell ref="G343:G344"/>
    <mergeCell ref="H343:H344"/>
    <mergeCell ref="I343:I344"/>
    <mergeCell ref="J343:J344"/>
    <mergeCell ref="L344:M344"/>
    <mergeCell ref="A345:A349"/>
    <mergeCell ref="B345:B349"/>
    <mergeCell ref="C345:C349"/>
    <mergeCell ref="D345:D349"/>
    <mergeCell ref="E345:E349"/>
    <mergeCell ref="A343:A344"/>
    <mergeCell ref="B343:B344"/>
    <mergeCell ref="C343:C344"/>
    <mergeCell ref="D343:D344"/>
    <mergeCell ref="E343:E344"/>
    <mergeCell ref="F343:F344"/>
    <mergeCell ref="F341:F342"/>
    <mergeCell ref="G341:G342"/>
    <mergeCell ref="H341:H342"/>
    <mergeCell ref="I341:I342"/>
    <mergeCell ref="J341:J342"/>
    <mergeCell ref="L342:M342"/>
    <mergeCell ref="G339:G340"/>
    <mergeCell ref="H339:H340"/>
    <mergeCell ref="I339:I340"/>
    <mergeCell ref="J339:J340"/>
    <mergeCell ref="L340:M340"/>
    <mergeCell ref="A341:A342"/>
    <mergeCell ref="B341:B342"/>
    <mergeCell ref="C341:C342"/>
    <mergeCell ref="D341:D342"/>
    <mergeCell ref="E341:E342"/>
    <mergeCell ref="A339:A340"/>
    <mergeCell ref="B339:B340"/>
    <mergeCell ref="C339:C340"/>
    <mergeCell ref="D339:D340"/>
    <mergeCell ref="E339:E340"/>
    <mergeCell ref="F339:F340"/>
    <mergeCell ref="F337:F338"/>
    <mergeCell ref="G337:G338"/>
    <mergeCell ref="H337:H338"/>
    <mergeCell ref="I337:I338"/>
    <mergeCell ref="J337:J338"/>
    <mergeCell ref="L338:M338"/>
    <mergeCell ref="G335:G336"/>
    <mergeCell ref="H335:H336"/>
    <mergeCell ref="I335:I336"/>
    <mergeCell ref="J335:J336"/>
    <mergeCell ref="L336:M336"/>
    <mergeCell ref="A337:A338"/>
    <mergeCell ref="B337:B338"/>
    <mergeCell ref="C337:C338"/>
    <mergeCell ref="D337:D338"/>
    <mergeCell ref="E337:E338"/>
    <mergeCell ref="A335:A336"/>
    <mergeCell ref="B335:B336"/>
    <mergeCell ref="C335:C336"/>
    <mergeCell ref="D335:D336"/>
    <mergeCell ref="E335:E336"/>
    <mergeCell ref="F335:F336"/>
    <mergeCell ref="F333:F334"/>
    <mergeCell ref="G333:G334"/>
    <mergeCell ref="H333:H334"/>
    <mergeCell ref="I333:I334"/>
    <mergeCell ref="J333:J334"/>
    <mergeCell ref="L334:M334"/>
    <mergeCell ref="G331:G332"/>
    <mergeCell ref="H331:H332"/>
    <mergeCell ref="I331:I332"/>
    <mergeCell ref="J331:J332"/>
    <mergeCell ref="L332:M332"/>
    <mergeCell ref="A333:A334"/>
    <mergeCell ref="B333:B334"/>
    <mergeCell ref="C333:C334"/>
    <mergeCell ref="D333:D334"/>
    <mergeCell ref="E333:E334"/>
    <mergeCell ref="A331:A332"/>
    <mergeCell ref="B331:B332"/>
    <mergeCell ref="C331:C332"/>
    <mergeCell ref="D331:D332"/>
    <mergeCell ref="E331:E332"/>
    <mergeCell ref="F331:F332"/>
    <mergeCell ref="F327:F330"/>
    <mergeCell ref="G327:G330"/>
    <mergeCell ref="H327:H330"/>
    <mergeCell ref="I327:I330"/>
    <mergeCell ref="J327:J330"/>
    <mergeCell ref="L330:M330"/>
    <mergeCell ref="G322:G326"/>
    <mergeCell ref="H322:H326"/>
    <mergeCell ref="I322:I326"/>
    <mergeCell ref="J322:J326"/>
    <mergeCell ref="L326:M326"/>
    <mergeCell ref="A327:A330"/>
    <mergeCell ref="B327:B330"/>
    <mergeCell ref="C327:C330"/>
    <mergeCell ref="D327:D330"/>
    <mergeCell ref="E327:E330"/>
    <mergeCell ref="A322:A326"/>
    <mergeCell ref="B322:B326"/>
    <mergeCell ref="C322:C326"/>
    <mergeCell ref="D322:D326"/>
    <mergeCell ref="E322:E326"/>
    <mergeCell ref="F322:F326"/>
    <mergeCell ref="F316:F321"/>
    <mergeCell ref="G316:G321"/>
    <mergeCell ref="H316:H321"/>
    <mergeCell ref="I316:I321"/>
    <mergeCell ref="J316:J321"/>
    <mergeCell ref="L321:M321"/>
    <mergeCell ref="G313:G315"/>
    <mergeCell ref="H313:H315"/>
    <mergeCell ref="I313:I315"/>
    <mergeCell ref="J313:J315"/>
    <mergeCell ref="L315:M315"/>
    <mergeCell ref="A316:A321"/>
    <mergeCell ref="B316:B321"/>
    <mergeCell ref="C316:C321"/>
    <mergeCell ref="D316:D321"/>
    <mergeCell ref="E316:E321"/>
    <mergeCell ref="A313:A315"/>
    <mergeCell ref="B313:B315"/>
    <mergeCell ref="C313:C315"/>
    <mergeCell ref="D313:D315"/>
    <mergeCell ref="E313:E315"/>
    <mergeCell ref="F313:F315"/>
    <mergeCell ref="F305:F312"/>
    <mergeCell ref="G305:G312"/>
    <mergeCell ref="H305:H312"/>
    <mergeCell ref="I305:I312"/>
    <mergeCell ref="J305:J312"/>
    <mergeCell ref="L312:M312"/>
    <mergeCell ref="G303:G304"/>
    <mergeCell ref="H303:H304"/>
    <mergeCell ref="I303:I304"/>
    <mergeCell ref="J303:J304"/>
    <mergeCell ref="L304:M304"/>
    <mergeCell ref="A305:A312"/>
    <mergeCell ref="B305:B312"/>
    <mergeCell ref="C305:C312"/>
    <mergeCell ref="D305:D312"/>
    <mergeCell ref="E305:E312"/>
    <mergeCell ref="A303:A304"/>
    <mergeCell ref="B303:B304"/>
    <mergeCell ref="C303:C304"/>
    <mergeCell ref="D303:D304"/>
    <mergeCell ref="E303:E304"/>
    <mergeCell ref="F303:F304"/>
    <mergeCell ref="F301:F302"/>
    <mergeCell ref="G301:G302"/>
    <mergeCell ref="H301:H302"/>
    <mergeCell ref="I301:I302"/>
    <mergeCell ref="J301:J302"/>
    <mergeCell ref="L302:M302"/>
    <mergeCell ref="G298:G300"/>
    <mergeCell ref="H298:H300"/>
    <mergeCell ref="I298:I300"/>
    <mergeCell ref="J298:J300"/>
    <mergeCell ref="L300:M300"/>
    <mergeCell ref="A301:A302"/>
    <mergeCell ref="B301:B302"/>
    <mergeCell ref="C301:C302"/>
    <mergeCell ref="D301:D302"/>
    <mergeCell ref="E301:E302"/>
    <mergeCell ref="A298:A300"/>
    <mergeCell ref="B298:B300"/>
    <mergeCell ref="C298:C300"/>
    <mergeCell ref="D298:D300"/>
    <mergeCell ref="E298:E300"/>
    <mergeCell ref="F298:F300"/>
    <mergeCell ref="F291:F297"/>
    <mergeCell ref="G291:G297"/>
    <mergeCell ref="H291:H297"/>
    <mergeCell ref="I291:I297"/>
    <mergeCell ref="J291:J297"/>
    <mergeCell ref="L297:M297"/>
    <mergeCell ref="G282:G290"/>
    <mergeCell ref="H282:H290"/>
    <mergeCell ref="I282:I290"/>
    <mergeCell ref="J282:J290"/>
    <mergeCell ref="L290:M290"/>
    <mergeCell ref="A291:A297"/>
    <mergeCell ref="B291:B297"/>
    <mergeCell ref="C291:C297"/>
    <mergeCell ref="D291:D297"/>
    <mergeCell ref="E291:E297"/>
    <mergeCell ref="A282:A290"/>
    <mergeCell ref="B282:B290"/>
    <mergeCell ref="C282:C290"/>
    <mergeCell ref="D282:D290"/>
    <mergeCell ref="E282:E290"/>
    <mergeCell ref="F282:F290"/>
    <mergeCell ref="F279:F281"/>
    <mergeCell ref="G279:G281"/>
    <mergeCell ref="H279:H281"/>
    <mergeCell ref="I279:I281"/>
    <mergeCell ref="J279:J281"/>
    <mergeCell ref="L281:M281"/>
    <mergeCell ref="G276:G278"/>
    <mergeCell ref="H276:H278"/>
    <mergeCell ref="I276:I278"/>
    <mergeCell ref="J276:J278"/>
    <mergeCell ref="L278:M278"/>
    <mergeCell ref="A279:A281"/>
    <mergeCell ref="B279:B281"/>
    <mergeCell ref="C279:C281"/>
    <mergeCell ref="D279:D281"/>
    <mergeCell ref="E279:E281"/>
    <mergeCell ref="A276:A278"/>
    <mergeCell ref="B276:B278"/>
    <mergeCell ref="C276:C278"/>
    <mergeCell ref="D276:D278"/>
    <mergeCell ref="E276:E278"/>
    <mergeCell ref="F276:F278"/>
    <mergeCell ref="F274:F275"/>
    <mergeCell ref="G274:G275"/>
    <mergeCell ref="H274:H275"/>
    <mergeCell ref="I274:I275"/>
    <mergeCell ref="J274:J275"/>
    <mergeCell ref="L275:M275"/>
    <mergeCell ref="G265:G273"/>
    <mergeCell ref="H265:H273"/>
    <mergeCell ref="I265:I273"/>
    <mergeCell ref="J265:J273"/>
    <mergeCell ref="L273:M273"/>
    <mergeCell ref="A274:A275"/>
    <mergeCell ref="B274:B275"/>
    <mergeCell ref="C274:C275"/>
    <mergeCell ref="D274:D275"/>
    <mergeCell ref="E274:E275"/>
    <mergeCell ref="A265:A273"/>
    <mergeCell ref="B265:B273"/>
    <mergeCell ref="C265:C273"/>
    <mergeCell ref="D265:D273"/>
    <mergeCell ref="E265:E273"/>
    <mergeCell ref="F265:F273"/>
    <mergeCell ref="F263:F264"/>
    <mergeCell ref="G263:G264"/>
    <mergeCell ref="H263:H264"/>
    <mergeCell ref="I263:I264"/>
    <mergeCell ref="J263:J264"/>
    <mergeCell ref="L264:M264"/>
    <mergeCell ref="G258:G262"/>
    <mergeCell ref="H258:H262"/>
    <mergeCell ref="I258:I262"/>
    <mergeCell ref="J258:J262"/>
    <mergeCell ref="L262:M262"/>
    <mergeCell ref="A263:A264"/>
    <mergeCell ref="B263:B264"/>
    <mergeCell ref="C263:C264"/>
    <mergeCell ref="D263:D264"/>
    <mergeCell ref="E263:E264"/>
    <mergeCell ref="A258:A262"/>
    <mergeCell ref="B258:B262"/>
    <mergeCell ref="C258:C262"/>
    <mergeCell ref="D258:D262"/>
    <mergeCell ref="E258:E262"/>
    <mergeCell ref="F258:F262"/>
    <mergeCell ref="F254:F257"/>
    <mergeCell ref="G254:G257"/>
    <mergeCell ref="H254:H257"/>
    <mergeCell ref="I254:I257"/>
    <mergeCell ref="J254:J257"/>
    <mergeCell ref="L257:M257"/>
    <mergeCell ref="G251:G253"/>
    <mergeCell ref="H251:H253"/>
    <mergeCell ref="I251:I253"/>
    <mergeCell ref="J251:J253"/>
    <mergeCell ref="L253:M253"/>
    <mergeCell ref="A254:A257"/>
    <mergeCell ref="B254:B257"/>
    <mergeCell ref="C254:C257"/>
    <mergeCell ref="D254:D257"/>
    <mergeCell ref="E254:E257"/>
    <mergeCell ref="A251:A253"/>
    <mergeCell ref="B251:B253"/>
    <mergeCell ref="C251:C253"/>
    <mergeCell ref="D251:D253"/>
    <mergeCell ref="E251:E253"/>
    <mergeCell ref="F251:F253"/>
    <mergeCell ref="F249:F250"/>
    <mergeCell ref="G249:G250"/>
    <mergeCell ref="H249:H250"/>
    <mergeCell ref="I249:I250"/>
    <mergeCell ref="J249:J250"/>
    <mergeCell ref="L250:M250"/>
    <mergeCell ref="G247:G248"/>
    <mergeCell ref="H247:H248"/>
    <mergeCell ref="I247:I248"/>
    <mergeCell ref="J247:J248"/>
    <mergeCell ref="L248:M248"/>
    <mergeCell ref="A249:A250"/>
    <mergeCell ref="B249:B250"/>
    <mergeCell ref="C249:C250"/>
    <mergeCell ref="D249:D250"/>
    <mergeCell ref="E249:E250"/>
    <mergeCell ref="A247:A248"/>
    <mergeCell ref="B247:B248"/>
    <mergeCell ref="C247:C248"/>
    <mergeCell ref="D247:D248"/>
    <mergeCell ref="E247:E248"/>
    <mergeCell ref="F247:F248"/>
    <mergeCell ref="F244:F246"/>
    <mergeCell ref="G244:G246"/>
    <mergeCell ref="H244:H246"/>
    <mergeCell ref="I244:I246"/>
    <mergeCell ref="J244:J246"/>
    <mergeCell ref="L246:M246"/>
    <mergeCell ref="G242:G243"/>
    <mergeCell ref="H242:H243"/>
    <mergeCell ref="I242:I243"/>
    <mergeCell ref="J242:J243"/>
    <mergeCell ref="L243:M243"/>
    <mergeCell ref="A244:A246"/>
    <mergeCell ref="B244:B246"/>
    <mergeCell ref="C244:C246"/>
    <mergeCell ref="D244:D246"/>
    <mergeCell ref="E244:E246"/>
    <mergeCell ref="A242:A243"/>
    <mergeCell ref="B242:B243"/>
    <mergeCell ref="C242:C243"/>
    <mergeCell ref="D242:D243"/>
    <mergeCell ref="E242:E243"/>
    <mergeCell ref="F242:F243"/>
    <mergeCell ref="F237:F241"/>
    <mergeCell ref="G237:G241"/>
    <mergeCell ref="H237:H241"/>
    <mergeCell ref="I237:I241"/>
    <mergeCell ref="J237:J241"/>
    <mergeCell ref="L241:M241"/>
    <mergeCell ref="G233:G236"/>
    <mergeCell ref="H233:H236"/>
    <mergeCell ref="I233:I236"/>
    <mergeCell ref="J233:J236"/>
    <mergeCell ref="L236:M236"/>
    <mergeCell ref="A237:A241"/>
    <mergeCell ref="B237:B241"/>
    <mergeCell ref="C237:C241"/>
    <mergeCell ref="D237:D241"/>
    <mergeCell ref="E237:E241"/>
    <mergeCell ref="A233:A236"/>
    <mergeCell ref="B233:B236"/>
    <mergeCell ref="C233:C236"/>
    <mergeCell ref="D233:D236"/>
    <mergeCell ref="E233:E236"/>
    <mergeCell ref="F233:F236"/>
    <mergeCell ref="F224:F232"/>
    <mergeCell ref="G224:G232"/>
    <mergeCell ref="H224:H232"/>
    <mergeCell ref="I224:I232"/>
    <mergeCell ref="J224:J232"/>
    <mergeCell ref="L232:M232"/>
    <mergeCell ref="G222:G223"/>
    <mergeCell ref="H222:H223"/>
    <mergeCell ref="I222:I223"/>
    <mergeCell ref="J222:J223"/>
    <mergeCell ref="L223:M223"/>
    <mergeCell ref="A224:A232"/>
    <mergeCell ref="B224:B232"/>
    <mergeCell ref="C224:C232"/>
    <mergeCell ref="D224:D232"/>
    <mergeCell ref="E224:E232"/>
    <mergeCell ref="A222:A223"/>
    <mergeCell ref="B222:B223"/>
    <mergeCell ref="C222:C223"/>
    <mergeCell ref="D222:D223"/>
    <mergeCell ref="E222:E223"/>
    <mergeCell ref="F222:F223"/>
    <mergeCell ref="F210:F221"/>
    <mergeCell ref="G210:G221"/>
    <mergeCell ref="H210:H221"/>
    <mergeCell ref="I210:I221"/>
    <mergeCell ref="J210:J221"/>
    <mergeCell ref="L221:M221"/>
    <mergeCell ref="G208:G209"/>
    <mergeCell ref="H208:H209"/>
    <mergeCell ref="I208:I209"/>
    <mergeCell ref="J208:J209"/>
    <mergeCell ref="L209:M209"/>
    <mergeCell ref="A210:A221"/>
    <mergeCell ref="B210:B221"/>
    <mergeCell ref="C210:C221"/>
    <mergeCell ref="D210:D221"/>
    <mergeCell ref="E210:E221"/>
    <mergeCell ref="A208:A209"/>
    <mergeCell ref="B208:B209"/>
    <mergeCell ref="C208:C209"/>
    <mergeCell ref="D208:D209"/>
    <mergeCell ref="E208:E209"/>
    <mergeCell ref="F208:F209"/>
    <mergeCell ref="F205:F207"/>
    <mergeCell ref="G205:G207"/>
    <mergeCell ref="H205:H207"/>
    <mergeCell ref="I205:I207"/>
    <mergeCell ref="J205:J207"/>
    <mergeCell ref="L207:M207"/>
    <mergeCell ref="G203:G204"/>
    <mergeCell ref="H203:H204"/>
    <mergeCell ref="I203:I204"/>
    <mergeCell ref="J203:J204"/>
    <mergeCell ref="L204:M204"/>
    <mergeCell ref="A205:A207"/>
    <mergeCell ref="B205:B207"/>
    <mergeCell ref="C205:C207"/>
    <mergeCell ref="D205:D207"/>
    <mergeCell ref="E205:E207"/>
    <mergeCell ref="A203:A204"/>
    <mergeCell ref="B203:B204"/>
    <mergeCell ref="C203:C204"/>
    <mergeCell ref="D203:D204"/>
    <mergeCell ref="E203:E204"/>
    <mergeCell ref="F203:F204"/>
    <mergeCell ref="F200:F202"/>
    <mergeCell ref="G200:G202"/>
    <mergeCell ref="H200:H202"/>
    <mergeCell ref="I200:I202"/>
    <mergeCell ref="J200:J202"/>
    <mergeCell ref="L202:M202"/>
    <mergeCell ref="G197:G199"/>
    <mergeCell ref="H197:H199"/>
    <mergeCell ref="I197:I199"/>
    <mergeCell ref="J197:J199"/>
    <mergeCell ref="L199:M199"/>
    <mergeCell ref="A200:A202"/>
    <mergeCell ref="B200:B202"/>
    <mergeCell ref="C200:C202"/>
    <mergeCell ref="D200:D202"/>
    <mergeCell ref="E200:E202"/>
    <mergeCell ref="A197:A199"/>
    <mergeCell ref="B197:B199"/>
    <mergeCell ref="C197:C199"/>
    <mergeCell ref="D197:D199"/>
    <mergeCell ref="E197:E199"/>
    <mergeCell ref="F197:F199"/>
    <mergeCell ref="F190:F196"/>
    <mergeCell ref="G190:G196"/>
    <mergeCell ref="H190:H196"/>
    <mergeCell ref="I190:I196"/>
    <mergeCell ref="J190:J196"/>
    <mergeCell ref="L196:M196"/>
    <mergeCell ref="G183:G189"/>
    <mergeCell ref="H183:H189"/>
    <mergeCell ref="I183:I189"/>
    <mergeCell ref="J183:J189"/>
    <mergeCell ref="L189:M189"/>
    <mergeCell ref="A190:A196"/>
    <mergeCell ref="B190:B196"/>
    <mergeCell ref="C190:C196"/>
    <mergeCell ref="D190:D196"/>
    <mergeCell ref="E190:E196"/>
    <mergeCell ref="A183:A189"/>
    <mergeCell ref="B183:B189"/>
    <mergeCell ref="C183:C189"/>
    <mergeCell ref="D183:D189"/>
    <mergeCell ref="E183:E189"/>
    <mergeCell ref="F183:F189"/>
    <mergeCell ref="F179:F182"/>
    <mergeCell ref="G179:G182"/>
    <mergeCell ref="H179:H182"/>
    <mergeCell ref="I179:I182"/>
    <mergeCell ref="J179:J182"/>
    <mergeCell ref="L182:M182"/>
    <mergeCell ref="G173:G178"/>
    <mergeCell ref="H173:H178"/>
    <mergeCell ref="I173:I178"/>
    <mergeCell ref="J173:J178"/>
    <mergeCell ref="L178:M178"/>
    <mergeCell ref="A179:A182"/>
    <mergeCell ref="B179:B182"/>
    <mergeCell ref="C179:C182"/>
    <mergeCell ref="D179:D182"/>
    <mergeCell ref="E179:E182"/>
    <mergeCell ref="A173:A178"/>
    <mergeCell ref="B173:B178"/>
    <mergeCell ref="C173:C178"/>
    <mergeCell ref="D173:D178"/>
    <mergeCell ref="E173:E178"/>
    <mergeCell ref="F173:F178"/>
    <mergeCell ref="F169:F172"/>
    <mergeCell ref="G169:G172"/>
    <mergeCell ref="H169:H172"/>
    <mergeCell ref="I169:I172"/>
    <mergeCell ref="J169:J172"/>
    <mergeCell ref="L172:M172"/>
    <mergeCell ref="G166:G168"/>
    <mergeCell ref="H166:H168"/>
    <mergeCell ref="I166:I168"/>
    <mergeCell ref="J166:J168"/>
    <mergeCell ref="L168:M168"/>
    <mergeCell ref="A169:A172"/>
    <mergeCell ref="B169:B172"/>
    <mergeCell ref="C169:C172"/>
    <mergeCell ref="D169:D172"/>
    <mergeCell ref="E169:E172"/>
    <mergeCell ref="A166:A168"/>
    <mergeCell ref="B166:B168"/>
    <mergeCell ref="C166:C168"/>
    <mergeCell ref="D166:D168"/>
    <mergeCell ref="E166:E168"/>
    <mergeCell ref="F166:F168"/>
    <mergeCell ref="F164:F165"/>
    <mergeCell ref="G164:G165"/>
    <mergeCell ref="H164:H165"/>
    <mergeCell ref="I164:I165"/>
    <mergeCell ref="J164:J165"/>
    <mergeCell ref="L165:M165"/>
    <mergeCell ref="G160:G163"/>
    <mergeCell ref="H160:H163"/>
    <mergeCell ref="I160:I163"/>
    <mergeCell ref="J160:J163"/>
    <mergeCell ref="L163:M163"/>
    <mergeCell ref="A164:A165"/>
    <mergeCell ref="B164:B165"/>
    <mergeCell ref="C164:C165"/>
    <mergeCell ref="D164:D165"/>
    <mergeCell ref="E164:E165"/>
    <mergeCell ref="A160:A163"/>
    <mergeCell ref="B160:B163"/>
    <mergeCell ref="C160:C163"/>
    <mergeCell ref="D160:D163"/>
    <mergeCell ref="E160:E163"/>
    <mergeCell ref="F160:F163"/>
    <mergeCell ref="F157:F159"/>
    <mergeCell ref="G157:G159"/>
    <mergeCell ref="H157:H159"/>
    <mergeCell ref="I157:I159"/>
    <mergeCell ref="J157:J159"/>
    <mergeCell ref="L159:M159"/>
    <mergeCell ref="G150:G156"/>
    <mergeCell ref="H150:H156"/>
    <mergeCell ref="I150:I156"/>
    <mergeCell ref="J150:J156"/>
    <mergeCell ref="L156:M156"/>
    <mergeCell ref="A157:A159"/>
    <mergeCell ref="B157:B159"/>
    <mergeCell ref="C157:C159"/>
    <mergeCell ref="D157:D159"/>
    <mergeCell ref="E157:E159"/>
    <mergeCell ref="A150:A156"/>
    <mergeCell ref="B150:B156"/>
    <mergeCell ref="C150:C156"/>
    <mergeCell ref="D150:D156"/>
    <mergeCell ref="E150:E156"/>
    <mergeCell ref="F150:F156"/>
    <mergeCell ref="F138:F149"/>
    <mergeCell ref="G138:G149"/>
    <mergeCell ref="H138:H149"/>
    <mergeCell ref="I138:I149"/>
    <mergeCell ref="J138:J149"/>
    <mergeCell ref="L149:M149"/>
    <mergeCell ref="G134:G137"/>
    <mergeCell ref="H134:H137"/>
    <mergeCell ref="I134:I137"/>
    <mergeCell ref="J134:J137"/>
    <mergeCell ref="L137:M137"/>
    <mergeCell ref="A138:A149"/>
    <mergeCell ref="B138:B149"/>
    <mergeCell ref="C138:C149"/>
    <mergeCell ref="D138:D149"/>
    <mergeCell ref="E138:E149"/>
    <mergeCell ref="A134:A137"/>
    <mergeCell ref="B134:B137"/>
    <mergeCell ref="C134:C137"/>
    <mergeCell ref="D134:D137"/>
    <mergeCell ref="E134:E137"/>
    <mergeCell ref="F134:F137"/>
    <mergeCell ref="F126:F133"/>
    <mergeCell ref="G126:G133"/>
    <mergeCell ref="H126:H133"/>
    <mergeCell ref="I126:I133"/>
    <mergeCell ref="J126:J133"/>
    <mergeCell ref="L133:M133"/>
    <mergeCell ref="G124:G125"/>
    <mergeCell ref="H124:H125"/>
    <mergeCell ref="I124:I125"/>
    <mergeCell ref="J124:J125"/>
    <mergeCell ref="L125:M125"/>
    <mergeCell ref="A126:A133"/>
    <mergeCell ref="B126:B133"/>
    <mergeCell ref="C126:C133"/>
    <mergeCell ref="D126:D133"/>
    <mergeCell ref="E126:E133"/>
    <mergeCell ref="A124:A125"/>
    <mergeCell ref="B124:B125"/>
    <mergeCell ref="C124:C125"/>
    <mergeCell ref="D124:D125"/>
    <mergeCell ref="E124:E125"/>
    <mergeCell ref="F124:F125"/>
    <mergeCell ref="F120:F123"/>
    <mergeCell ref="G120:G123"/>
    <mergeCell ref="H120:H123"/>
    <mergeCell ref="I120:I123"/>
    <mergeCell ref="J120:J123"/>
    <mergeCell ref="L123:M123"/>
    <mergeCell ref="G117:G119"/>
    <mergeCell ref="H117:H119"/>
    <mergeCell ref="I117:I119"/>
    <mergeCell ref="J117:J119"/>
    <mergeCell ref="L119:M119"/>
    <mergeCell ref="A120:A123"/>
    <mergeCell ref="B120:B123"/>
    <mergeCell ref="C120:C123"/>
    <mergeCell ref="D120:D123"/>
    <mergeCell ref="E120:E123"/>
    <mergeCell ref="A117:A119"/>
    <mergeCell ref="B117:B119"/>
    <mergeCell ref="C117:C119"/>
    <mergeCell ref="D117:D119"/>
    <mergeCell ref="E117:E119"/>
    <mergeCell ref="F117:F119"/>
    <mergeCell ref="F114:F116"/>
    <mergeCell ref="G114:G116"/>
    <mergeCell ref="H114:H116"/>
    <mergeCell ref="I114:I116"/>
    <mergeCell ref="J114:J116"/>
    <mergeCell ref="L116:M116"/>
    <mergeCell ref="G103:G113"/>
    <mergeCell ref="H103:H113"/>
    <mergeCell ref="I103:I113"/>
    <mergeCell ref="J103:J113"/>
    <mergeCell ref="L113:M113"/>
    <mergeCell ref="A114:A116"/>
    <mergeCell ref="B114:B116"/>
    <mergeCell ref="C114:C116"/>
    <mergeCell ref="D114:D116"/>
    <mergeCell ref="E114:E116"/>
    <mergeCell ref="A103:A113"/>
    <mergeCell ref="B103:B113"/>
    <mergeCell ref="C103:C113"/>
    <mergeCell ref="D103:D113"/>
    <mergeCell ref="E103:E113"/>
    <mergeCell ref="F103:F113"/>
    <mergeCell ref="F101:F102"/>
    <mergeCell ref="G101:G102"/>
    <mergeCell ref="H101:H102"/>
    <mergeCell ref="I101:I102"/>
    <mergeCell ref="J101:J102"/>
    <mergeCell ref="L102:M102"/>
    <mergeCell ref="G99:G100"/>
    <mergeCell ref="H99:H100"/>
    <mergeCell ref="I99:I100"/>
    <mergeCell ref="J99:J100"/>
    <mergeCell ref="L100:M100"/>
    <mergeCell ref="A101:A102"/>
    <mergeCell ref="B101:B102"/>
    <mergeCell ref="C101:C102"/>
    <mergeCell ref="D101:D102"/>
    <mergeCell ref="E101:E102"/>
    <mergeCell ref="A99:A100"/>
    <mergeCell ref="B99:B100"/>
    <mergeCell ref="C99:C100"/>
    <mergeCell ref="D99:D100"/>
    <mergeCell ref="E99:E100"/>
    <mergeCell ref="F99:F100"/>
    <mergeCell ref="F97:F98"/>
    <mergeCell ref="G97:G98"/>
    <mergeCell ref="H97:H98"/>
    <mergeCell ref="I97:I98"/>
    <mergeCell ref="J97:J98"/>
    <mergeCell ref="L98:M98"/>
    <mergeCell ref="G95:G96"/>
    <mergeCell ref="H95:H96"/>
    <mergeCell ref="I95:I96"/>
    <mergeCell ref="J95:J96"/>
    <mergeCell ref="L96:M96"/>
    <mergeCell ref="A97:A98"/>
    <mergeCell ref="B97:B98"/>
    <mergeCell ref="C97:C98"/>
    <mergeCell ref="D97:D98"/>
    <mergeCell ref="E97:E98"/>
    <mergeCell ref="A95:A96"/>
    <mergeCell ref="B95:B96"/>
    <mergeCell ref="C95:C96"/>
    <mergeCell ref="D95:D96"/>
    <mergeCell ref="E95:E96"/>
    <mergeCell ref="F95:F96"/>
    <mergeCell ref="F93:F94"/>
    <mergeCell ref="G93:G94"/>
    <mergeCell ref="H93:H94"/>
    <mergeCell ref="I93:I94"/>
    <mergeCell ref="J93:J94"/>
    <mergeCell ref="L94:M94"/>
    <mergeCell ref="G90:G92"/>
    <mergeCell ref="H90:H92"/>
    <mergeCell ref="I90:I92"/>
    <mergeCell ref="J90:J92"/>
    <mergeCell ref="L92:M92"/>
    <mergeCell ref="A93:A94"/>
    <mergeCell ref="B93:B94"/>
    <mergeCell ref="C93:C94"/>
    <mergeCell ref="D93:D94"/>
    <mergeCell ref="E93:E94"/>
    <mergeCell ref="A90:A92"/>
    <mergeCell ref="B90:B92"/>
    <mergeCell ref="C90:C92"/>
    <mergeCell ref="D90:D92"/>
    <mergeCell ref="E90:E92"/>
    <mergeCell ref="F90:F92"/>
    <mergeCell ref="F87:F89"/>
    <mergeCell ref="G87:G89"/>
    <mergeCell ref="H87:H89"/>
    <mergeCell ref="I87:I89"/>
    <mergeCell ref="J87:J89"/>
    <mergeCell ref="L89:M89"/>
    <mergeCell ref="G85:G86"/>
    <mergeCell ref="H85:H86"/>
    <mergeCell ref="I85:I86"/>
    <mergeCell ref="J85:J86"/>
    <mergeCell ref="L86:M86"/>
    <mergeCell ref="A87:A89"/>
    <mergeCell ref="B87:B89"/>
    <mergeCell ref="C87:C89"/>
    <mergeCell ref="D87:D89"/>
    <mergeCell ref="E87:E89"/>
    <mergeCell ref="A85:A86"/>
    <mergeCell ref="B85:B86"/>
    <mergeCell ref="C85:C86"/>
    <mergeCell ref="D85:D86"/>
    <mergeCell ref="E85:E86"/>
    <mergeCell ref="F85:F86"/>
    <mergeCell ref="F83:F84"/>
    <mergeCell ref="G83:G84"/>
    <mergeCell ref="H83:H84"/>
    <mergeCell ref="I83:I84"/>
    <mergeCell ref="J83:J84"/>
    <mergeCell ref="L84:M84"/>
    <mergeCell ref="G79:G82"/>
    <mergeCell ref="H79:H82"/>
    <mergeCell ref="I79:I82"/>
    <mergeCell ref="J79:J82"/>
    <mergeCell ref="L82:M82"/>
    <mergeCell ref="A83:A84"/>
    <mergeCell ref="B83:B84"/>
    <mergeCell ref="C83:C84"/>
    <mergeCell ref="D83:D84"/>
    <mergeCell ref="E83:E84"/>
    <mergeCell ref="A79:A82"/>
    <mergeCell ref="B79:B82"/>
    <mergeCell ref="C79:C82"/>
    <mergeCell ref="D79:D82"/>
    <mergeCell ref="E79:E82"/>
    <mergeCell ref="F79:F82"/>
    <mergeCell ref="F76:F78"/>
    <mergeCell ref="G76:G78"/>
    <mergeCell ref="H76:H78"/>
    <mergeCell ref="I76:I78"/>
    <mergeCell ref="J76:J78"/>
    <mergeCell ref="L78:M78"/>
    <mergeCell ref="G72:G75"/>
    <mergeCell ref="H72:H75"/>
    <mergeCell ref="I72:I75"/>
    <mergeCell ref="J72:J75"/>
    <mergeCell ref="L75:M75"/>
    <mergeCell ref="A76:A78"/>
    <mergeCell ref="B76:B78"/>
    <mergeCell ref="C76:C78"/>
    <mergeCell ref="D76:D78"/>
    <mergeCell ref="E76:E78"/>
    <mergeCell ref="A72:A75"/>
    <mergeCell ref="B72:B75"/>
    <mergeCell ref="C72:C75"/>
    <mergeCell ref="D72:D75"/>
    <mergeCell ref="E72:E75"/>
    <mergeCell ref="F72:F75"/>
    <mergeCell ref="F67:F71"/>
    <mergeCell ref="G67:G71"/>
    <mergeCell ref="H67:H71"/>
    <mergeCell ref="I67:I71"/>
    <mergeCell ref="J67:J71"/>
    <mergeCell ref="L71:M71"/>
    <mergeCell ref="G64:G66"/>
    <mergeCell ref="H64:H66"/>
    <mergeCell ref="I64:I66"/>
    <mergeCell ref="J64:J66"/>
    <mergeCell ref="L66:M66"/>
    <mergeCell ref="A67:A71"/>
    <mergeCell ref="B67:B71"/>
    <mergeCell ref="C67:C71"/>
    <mergeCell ref="D67:D71"/>
    <mergeCell ref="E67:E71"/>
    <mergeCell ref="A64:A66"/>
    <mergeCell ref="B64:B66"/>
    <mergeCell ref="C64:C66"/>
    <mergeCell ref="D64:D66"/>
    <mergeCell ref="E64:E66"/>
    <mergeCell ref="F64:F66"/>
    <mergeCell ref="F62:F63"/>
    <mergeCell ref="G62:G63"/>
    <mergeCell ref="H62:H63"/>
    <mergeCell ref="I62:I63"/>
    <mergeCell ref="J62:J63"/>
    <mergeCell ref="L63:M63"/>
    <mergeCell ref="G56:G61"/>
    <mergeCell ref="H56:H61"/>
    <mergeCell ref="I56:I61"/>
    <mergeCell ref="J56:J61"/>
    <mergeCell ref="L61:M61"/>
    <mergeCell ref="A62:A63"/>
    <mergeCell ref="B62:B63"/>
    <mergeCell ref="C62:C63"/>
    <mergeCell ref="D62:D63"/>
    <mergeCell ref="E62:E63"/>
    <mergeCell ref="A56:A61"/>
    <mergeCell ref="B56:B61"/>
    <mergeCell ref="C56:C61"/>
    <mergeCell ref="D56:D61"/>
    <mergeCell ref="E56:E61"/>
    <mergeCell ref="F56:F61"/>
    <mergeCell ref="F47:F55"/>
    <mergeCell ref="G47:G55"/>
    <mergeCell ref="H47:H55"/>
    <mergeCell ref="I47:I55"/>
    <mergeCell ref="J47:J55"/>
    <mergeCell ref="L55:M55"/>
    <mergeCell ref="G36:G46"/>
    <mergeCell ref="H36:H46"/>
    <mergeCell ref="I36:I46"/>
    <mergeCell ref="J36:J46"/>
    <mergeCell ref="L46:M46"/>
    <mergeCell ref="A47:A55"/>
    <mergeCell ref="B47:B55"/>
    <mergeCell ref="C47:C55"/>
    <mergeCell ref="D47:D55"/>
    <mergeCell ref="E47:E55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NjegaUgovorena_042024</vt:lpstr>
      <vt:lpstr>NjegaUgovorena_042024!Print_Area</vt:lpstr>
      <vt:lpstr>NjegaUgovorena_042024!Print_Titles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2024-05-03T06:20:31Z</dcterms:created>
  <dcterms:modified xsi:type="dcterms:W3CDTF">2024-05-03T06:20:32Z</dcterms:modified>
</cp:coreProperties>
</file>